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20730" windowHeight="92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12" i="1" l="1"/>
  <c r="I12" i="1"/>
  <c r="J12" i="1"/>
  <c r="G12" i="1"/>
  <c r="E12" i="1"/>
  <c r="E29" i="1" l="1"/>
  <c r="G29" i="1"/>
  <c r="H29" i="1"/>
  <c r="I29" i="1"/>
  <c r="J29" i="1"/>
  <c r="I22" i="1" l="1"/>
  <c r="J22" i="1"/>
  <c r="H22" i="1"/>
  <c r="G22" i="1" l="1"/>
  <c r="E22" i="1"/>
</calcChain>
</file>

<file path=xl/sharedStrings.xml><?xml version="1.0" encoding="utf-8"?>
<sst xmlns="http://schemas.openxmlformats.org/spreadsheetml/2006/main" count="58" uniqueCount="45">
  <si>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</si>
  <si>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</si>
  <si>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</si>
  <si>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</si>
  <si>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</si>
  <si>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</si>
  <si>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</si>
  <si>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</si>
  <si>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</si>
  <si>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</si>
  <si>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</si>
  <si>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</si>
  <si>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</si>
  <si>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</si>
  <si>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</si>
  <si>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</si>
  <si>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</si>
  <si>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</si>
  <si>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</si>
  <si>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</si>
  <si>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</si>
  <si>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МОУ "Заволжская СОШ им П.П.Смирнова"</t>
  </si>
  <si>
    <t>Итого</t>
  </si>
  <si>
    <t>Хлеб ржано-пшеничный</t>
  </si>
  <si>
    <t>Хлеб пшеничный</t>
  </si>
  <si>
    <t>Винегрет овощной с растительным маслом (лук репчатый)</t>
  </si>
  <si>
    <t>Борщ с капустой и картофелем на бульоне</t>
  </si>
  <si>
    <t>Рыба тушоная в томате с овошщами (минтай)</t>
  </si>
  <si>
    <t>Пюре картофельное</t>
  </si>
  <si>
    <t>Сок фруктовый</t>
  </si>
  <si>
    <t>Соль йодированная</t>
  </si>
  <si>
    <t>Батон нарезной</t>
  </si>
  <si>
    <t>б/н</t>
  </si>
  <si>
    <t>Какао с молоком</t>
  </si>
  <si>
    <t>Каша "Дружба" молочная с маслом слив. (рис, пшено)</t>
  </si>
  <si>
    <t>Дополнительный завтрак</t>
  </si>
  <si>
    <t>салат витаминный</t>
  </si>
  <si>
    <t>сосиска отварная</t>
  </si>
  <si>
    <t xml:space="preserve">Макароны отварные </t>
  </si>
  <si>
    <t>чай с сахаром</t>
  </si>
  <si>
    <t xml:space="preserve">батон </t>
  </si>
  <si>
    <t>масло сливочное</t>
  </si>
  <si>
    <t>вафли</t>
  </si>
  <si>
    <t>Кисломолочный напиток</t>
  </si>
  <si>
    <t>20.12.2022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</si>
</sst>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1"/>
      <color rgb="FF000000"/>
      <name val="Calibri"/>
      <family val="2"/>
    </font>
    <font>
      <sz val="9"/>
      <color rgb="FF000000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b/>
      <i/>
      <sz val="10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E4DFEC"/>
        <bgColor rgb="FF000000"/>
      </patternFill>
    </fill>
    <fill>
      <patternFill patternType="solid">
        <fgColor theme="7" tint="0.79998168889431442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06">
    <xf numFmtId="0" fontId="0" fillId="0" borderId="0" xfId="0"/>
    <xf numFmtId="0" fontId="2" fillId="0" borderId="0" xfId="1"/>
    <xf numFmtId="0" fontId="2" fillId="0" borderId="7" xfId="1" applyBorder="1"/>
    <xf numFmtId="49" fontId="2" fillId="2" borderId="1" xfId="1" applyNumberFormat="1" applyFill="1" applyBorder="1" applyProtection="1">
      <protection locked="0"/>
    </xf>
    <xf numFmtId="0" fontId="2" fillId="2" borderId="16" xfId="1" applyFill="1" applyBorder="1" applyProtection="1">
      <protection locked="0"/>
    </xf>
    <xf numFmtId="2" fontId="2" fillId="2" borderId="16" xfId="1" applyNumberFormat="1" applyFill="1" applyBorder="1" applyProtection="1">
      <protection locked="0"/>
    </xf>
    <xf numFmtId="0" fontId="2" fillId="2" borderId="16" xfId="1" applyFill="1" applyBorder="1" applyAlignment="1" applyProtection="1">
      <alignment wrapText="1"/>
      <protection locked="0"/>
    </xf>
    <xf numFmtId="0" fontId="2" fillId="2" borderId="16" xfId="1" applyFill="1" applyBorder="1" applyAlignment="1" applyProtection="1">
      <alignment shrinkToFit="1"/>
      <protection locked="0"/>
    </xf>
    <xf numFmtId="1" fontId="2" fillId="2" borderId="16" xfId="1" applyNumberFormat="1" applyFill="1" applyBorder="1" applyProtection="1">
      <protection locked="0"/>
    </xf>
    <xf numFmtId="1" fontId="2" fillId="2" borderId="16" xfId="1" applyNumberFormat="1" applyFill="1" applyBorder="1" applyAlignment="1" applyProtection="1">
      <alignment shrinkToFit="1"/>
      <protection locked="0"/>
    </xf>
    <xf numFmtId="1" fontId="3" fillId="2" borderId="16" xfId="1" applyNumberFormat="1" applyFont="1" applyFill="1" applyBorder="1" applyAlignment="1" applyProtection="1">
      <alignment shrinkToFit="1" readingOrder="1"/>
      <protection locked="0"/>
    </xf>
    <xf numFmtId="1" fontId="1" fillId="2" borderId="16" xfId="1" applyNumberFormat="1" applyFont="1" applyFill="1" applyBorder="1" applyProtection="1">
      <protection locked="0"/>
    </xf>
    <xf numFmtId="1" fontId="2" fillId="2" borderId="17" xfId="1" applyNumberFormat="1" applyFill="1" applyBorder="1" applyAlignment="1" applyProtection="1">
      <alignment shrinkToFit="1"/>
      <protection locked="0"/>
    </xf>
    <xf numFmtId="0" fontId="4" fillId="0" borderId="1" xfId="1" applyFont="1" applyBorder="1"/>
    <xf numFmtId="0" fontId="4" fillId="2" borderId="1" xfId="1" applyFont="1" applyFill="1" applyBorder="1" applyProtection="1">
      <protection locked="0"/>
    </xf>
    <xf numFmtId="0" fontId="4" fillId="2" borderId="1" xfId="1" applyFont="1" applyFill="1" applyBorder="1" applyAlignment="1" applyProtection="1">
      <alignment shrinkToFit="1"/>
      <protection locked="0"/>
    </xf>
    <xf numFmtId="0" fontId="4" fillId="2" borderId="1" xfId="1" applyFont="1" applyFill="1" applyBorder="1" applyAlignment="1" applyProtection="1">
      <alignment wrapText="1"/>
      <protection locked="0"/>
    </xf>
    <xf numFmtId="1" fontId="4" fillId="2" borderId="1" xfId="1" applyNumberFormat="1" applyFont="1" applyFill="1" applyBorder="1" applyProtection="1">
      <protection locked="0"/>
    </xf>
    <xf numFmtId="2" fontId="4" fillId="2" borderId="1" xfId="1" applyNumberFormat="1" applyFont="1" applyFill="1" applyBorder="1" applyProtection="1">
      <protection locked="0"/>
    </xf>
    <xf numFmtId="2" fontId="4" fillId="2" borderId="1" xfId="1" applyNumberFormat="1" applyFont="1" applyFill="1" applyBorder="1" applyAlignment="1" applyProtection="1">
      <alignment shrinkToFit="1"/>
      <protection locked="0"/>
    </xf>
    <xf numFmtId="1" fontId="5" fillId="2" borderId="1" xfId="1" applyNumberFormat="1" applyFont="1" applyFill="1" applyBorder="1" applyAlignment="1" applyProtection="1">
      <alignment shrinkToFit="1" readingOrder="1"/>
      <protection locked="0"/>
    </xf>
    <xf numFmtId="1" fontId="4" fillId="2" borderId="1" xfId="1" applyNumberFormat="1" applyFont="1" applyFill="1" applyBorder="1" applyAlignment="1" applyProtection="1">
      <alignment shrinkToFit="1"/>
      <protection locked="0"/>
    </xf>
    <xf numFmtId="0" fontId="6" fillId="0" borderId="12" xfId="1" applyFont="1" applyFill="1" applyBorder="1" applyAlignment="1">
      <alignment horizontal="center" vertical="top"/>
    </xf>
    <xf numFmtId="0" fontId="6" fillId="0" borderId="12" xfId="1" applyFont="1" applyFill="1" applyBorder="1" applyAlignment="1" applyProtection="1">
      <alignment vertical="top" shrinkToFit="1"/>
      <protection locked="0"/>
    </xf>
    <xf numFmtId="0" fontId="6" fillId="0" borderId="12" xfId="1" applyFont="1" applyFill="1" applyBorder="1" applyAlignment="1">
      <alignment horizontal="center" vertical="top" shrinkToFit="1"/>
    </xf>
    <xf numFmtId="0" fontId="7" fillId="0" borderId="12" xfId="1" applyFont="1" applyFill="1" applyBorder="1" applyAlignment="1">
      <alignment horizontal="center" vertical="top" shrinkToFit="1"/>
    </xf>
    <xf numFmtId="0" fontId="6" fillId="0" borderId="13" xfId="1" applyFont="1" applyFill="1" applyBorder="1" applyAlignment="1">
      <alignment horizontal="center" vertical="top"/>
    </xf>
    <xf numFmtId="0" fontId="6" fillId="0" borderId="5" xfId="1" applyFont="1" applyFill="1" applyBorder="1" applyAlignment="1">
      <alignment vertical="top"/>
    </xf>
    <xf numFmtId="2" fontId="6" fillId="3" borderId="1" xfId="1" applyNumberFormat="1" applyFont="1" applyFill="1" applyBorder="1" applyAlignment="1" applyProtection="1">
      <alignment vertical="top"/>
      <protection locked="0"/>
    </xf>
    <xf numFmtId="0" fontId="6" fillId="0" borderId="7" xfId="1" applyFont="1" applyFill="1" applyBorder="1" applyAlignment="1">
      <alignment vertical="top"/>
    </xf>
    <xf numFmtId="0" fontId="6" fillId="3" borderId="16" xfId="1" applyFont="1" applyFill="1" applyBorder="1" applyAlignment="1" applyProtection="1">
      <alignment vertical="top"/>
      <protection locked="0"/>
    </xf>
    <xf numFmtId="0" fontId="6" fillId="3" borderId="16" xfId="1" applyFont="1" applyFill="1" applyBorder="1" applyAlignment="1" applyProtection="1">
      <alignment vertical="top" shrinkToFit="1"/>
      <protection locked="0"/>
    </xf>
    <xf numFmtId="1" fontId="6" fillId="3" borderId="16" xfId="1" applyNumberFormat="1" applyFont="1" applyFill="1" applyBorder="1" applyAlignment="1" applyProtection="1">
      <alignment horizontal="left" vertical="top"/>
      <protection locked="0"/>
    </xf>
    <xf numFmtId="2" fontId="6" fillId="3" borderId="16" xfId="1" applyNumberFormat="1" applyFont="1" applyFill="1" applyBorder="1" applyAlignment="1" applyProtection="1">
      <alignment horizontal="left" vertical="top" shrinkToFit="1"/>
      <protection locked="0"/>
    </xf>
    <xf numFmtId="2" fontId="7" fillId="3" borderId="16" xfId="1" applyNumberFormat="1" applyFont="1" applyFill="1" applyBorder="1" applyAlignment="1" applyProtection="1">
      <alignment horizontal="left" vertical="top" shrinkToFit="1"/>
      <protection locked="0"/>
    </xf>
    <xf numFmtId="2" fontId="9" fillId="3" borderId="16" xfId="1" applyNumberFormat="1" applyFont="1" applyFill="1" applyBorder="1" applyAlignment="1" applyProtection="1">
      <alignment horizontal="left" vertical="top"/>
      <protection locked="0"/>
    </xf>
    <xf numFmtId="2" fontId="6" fillId="3" borderId="17" xfId="1" applyNumberFormat="1" applyFont="1" applyFill="1" applyBorder="1" applyAlignment="1" applyProtection="1">
      <alignment horizontal="left" vertical="top" shrinkToFit="1"/>
      <protection locked="0"/>
    </xf>
    <xf numFmtId="0" fontId="6" fillId="0" borderId="9" xfId="1" applyFont="1" applyFill="1" applyBorder="1" applyAlignment="1">
      <alignment vertical="top"/>
    </xf>
    <xf numFmtId="0" fontId="6" fillId="3" borderId="10" xfId="1" applyFont="1" applyFill="1" applyBorder="1" applyAlignment="1" applyProtection="1">
      <alignment vertical="top"/>
      <protection locked="0"/>
    </xf>
    <xf numFmtId="0" fontId="2" fillId="2" borderId="4" xfId="1" applyFill="1" applyBorder="1" applyAlignment="1" applyProtection="1">
      <alignment shrinkToFit="1"/>
      <protection locked="0"/>
    </xf>
    <xf numFmtId="0" fontId="2" fillId="2" borderId="4" xfId="1" applyFill="1" applyBorder="1" applyAlignment="1" applyProtection="1">
      <alignment wrapText="1"/>
      <protection locked="0"/>
    </xf>
    <xf numFmtId="2" fontId="2" fillId="2" borderId="4" xfId="1" applyNumberFormat="1" applyFill="1" applyBorder="1" applyAlignment="1" applyProtection="1">
      <alignment horizontal="left"/>
      <protection locked="0"/>
    </xf>
    <xf numFmtId="2" fontId="2" fillId="2" borderId="4" xfId="1" applyNumberFormat="1" applyFill="1" applyBorder="1" applyAlignment="1" applyProtection="1">
      <alignment horizontal="left" shrinkToFit="1"/>
      <protection locked="0"/>
    </xf>
    <xf numFmtId="2" fontId="3" fillId="2" borderId="4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4" xfId="1" applyNumberFormat="1" applyFont="1" applyFill="1" applyBorder="1" applyAlignment="1" applyProtection="1">
      <alignment horizontal="left"/>
      <protection locked="0"/>
    </xf>
    <xf numFmtId="2" fontId="2" fillId="2" borderId="14" xfId="1" applyNumberFormat="1" applyFill="1" applyBorder="1" applyAlignment="1" applyProtection="1">
      <alignment horizontal="left" shrinkToFit="1"/>
      <protection locked="0"/>
    </xf>
    <xf numFmtId="0" fontId="2" fillId="2" borderId="1" xfId="1" applyFill="1" applyBorder="1" applyAlignment="1" applyProtection="1">
      <alignment shrinkToFit="1"/>
      <protection locked="0"/>
    </xf>
    <xf numFmtId="0" fontId="2" fillId="2" borderId="1" xfId="1" applyFill="1" applyBorder="1" applyAlignment="1" applyProtection="1">
      <alignment wrapText="1"/>
      <protection locked="0"/>
    </xf>
    <xf numFmtId="1" fontId="2" fillId="2" borderId="1" xfId="1" applyNumberFormat="1" applyFill="1" applyBorder="1" applyAlignment="1" applyProtection="1">
      <alignment horizontal="left"/>
      <protection locked="0"/>
    </xf>
    <xf numFmtId="2" fontId="2" fillId="2" borderId="1" xfId="1" applyNumberFormat="1" applyFill="1" applyBorder="1" applyProtection="1">
      <protection locked="0"/>
    </xf>
    <xf numFmtId="2" fontId="2" fillId="2" borderId="1" xfId="1" applyNumberFormat="1" applyFill="1" applyBorder="1" applyAlignment="1" applyProtection="1">
      <alignment horizontal="left" shrinkToFit="1"/>
      <protection locked="0"/>
    </xf>
    <xf numFmtId="2" fontId="3" fillId="2" borderId="1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1" xfId="1" applyNumberFormat="1" applyFont="1" applyFill="1" applyBorder="1" applyAlignment="1" applyProtection="1">
      <alignment horizontal="left"/>
      <protection locked="0"/>
    </xf>
    <xf numFmtId="2" fontId="2" fillId="2" borderId="8" xfId="1" applyNumberFormat="1" applyFill="1" applyBorder="1" applyAlignment="1" applyProtection="1">
      <alignment horizontal="left" shrinkToFit="1"/>
      <protection locked="0"/>
    </xf>
    <xf numFmtId="0" fontId="2" fillId="2" borderId="1" xfId="1" applyNumberFormat="1" applyFill="1" applyBorder="1" applyAlignment="1" applyProtection="1">
      <alignment horizontal="left"/>
      <protection locked="0"/>
    </xf>
    <xf numFmtId="1" fontId="2" fillId="2" borderId="16" xfId="1" applyNumberFormat="1" applyFill="1" applyBorder="1" applyAlignment="1" applyProtection="1">
      <alignment horizontal="left"/>
      <protection locked="0"/>
    </xf>
    <xf numFmtId="2" fontId="2" fillId="2" borderId="16" xfId="1" applyNumberFormat="1" applyFill="1" applyBorder="1" applyAlignment="1" applyProtection="1">
      <alignment horizontal="left" shrinkToFit="1"/>
      <protection locked="0"/>
    </xf>
    <xf numFmtId="2" fontId="3" fillId="2" borderId="16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16" xfId="1" applyNumberFormat="1" applyFont="1" applyFill="1" applyBorder="1" applyAlignment="1" applyProtection="1">
      <alignment horizontal="left"/>
      <protection locked="0"/>
    </xf>
    <xf numFmtId="2" fontId="2" fillId="2" borderId="17" xfId="1" applyNumberFormat="1" applyFill="1" applyBorder="1" applyAlignment="1" applyProtection="1">
      <alignment horizontal="left" shrinkToFit="1"/>
      <protection locked="0"/>
    </xf>
    <xf numFmtId="0" fontId="4" fillId="0" borderId="1" xfId="0" applyFont="1" applyBorder="1"/>
    <xf numFmtId="0" fontId="4" fillId="2" borderId="1" xfId="0" applyFont="1" applyFill="1" applyBorder="1"/>
    <xf numFmtId="49" fontId="4" fillId="2" borderId="1" xfId="0" applyNumberFormat="1" applyFont="1" applyFill="1" applyBorder="1"/>
    <xf numFmtId="2" fontId="4" fillId="2" borderId="1" xfId="0" applyNumberFormat="1" applyFont="1" applyFill="1" applyBorder="1"/>
    <xf numFmtId="0" fontId="2" fillId="2" borderId="4" xfId="1" applyNumberFormat="1" applyFill="1" applyBorder="1" applyAlignment="1" applyProtection="1">
      <alignment horizontal="left"/>
      <protection locked="0"/>
    </xf>
    <xf numFmtId="0" fontId="2" fillId="2" borderId="4" xfId="1" applyFill="1" applyBorder="1"/>
    <xf numFmtId="0" fontId="2" fillId="2" borderId="1" xfId="1" applyFill="1" applyBorder="1"/>
    <xf numFmtId="0" fontId="6" fillId="2" borderId="6" xfId="1" applyFont="1" applyFill="1" applyBorder="1" applyAlignment="1">
      <alignment vertical="top"/>
    </xf>
    <xf numFmtId="0" fontId="6" fillId="2" borderId="1" xfId="1" applyFont="1" applyFill="1" applyBorder="1" applyAlignment="1">
      <alignment vertical="top"/>
    </xf>
    <xf numFmtId="0" fontId="6" fillId="3" borderId="1" xfId="1" applyFont="1" applyFill="1" applyBorder="1" applyAlignment="1" applyProtection="1">
      <alignment vertical="top" shrinkToFit="1"/>
      <protection locked="0"/>
    </xf>
    <xf numFmtId="0" fontId="8" fillId="3" borderId="6" xfId="1" applyFont="1" applyFill="1" applyBorder="1" applyAlignment="1" applyProtection="1">
      <alignment vertical="top" wrapText="1"/>
      <protection locked="0"/>
    </xf>
    <xf numFmtId="0" fontId="8" fillId="3" borderId="6" xfId="1" applyNumberFormat="1" applyFont="1" applyFill="1" applyBorder="1" applyAlignment="1" applyProtection="1">
      <alignment horizontal="left" vertical="top"/>
      <protection locked="0"/>
    </xf>
    <xf numFmtId="2" fontId="8" fillId="3" borderId="6" xfId="1" applyNumberFormat="1" applyFont="1" applyFill="1" applyBorder="1" applyAlignment="1" applyProtection="1">
      <alignment horizontal="left" vertical="top" shrinkToFit="1"/>
      <protection locked="0"/>
    </xf>
    <xf numFmtId="2" fontId="10" fillId="3" borderId="6" xfId="1" applyNumberFormat="1" applyFont="1" applyFill="1" applyBorder="1" applyAlignment="1" applyProtection="1">
      <alignment horizontal="left" vertical="top" shrinkToFit="1"/>
      <protection locked="0"/>
    </xf>
    <xf numFmtId="2" fontId="6" fillId="3" borderId="18" xfId="1" applyNumberFormat="1" applyFont="1" applyFill="1" applyBorder="1" applyAlignment="1" applyProtection="1">
      <alignment horizontal="left" vertical="top" shrinkToFit="1"/>
      <protection locked="0"/>
    </xf>
    <xf numFmtId="0" fontId="8" fillId="3" borderId="4" xfId="1" applyFont="1" applyFill="1" applyBorder="1" applyAlignment="1" applyProtection="1">
      <alignment vertical="top" wrapText="1"/>
      <protection locked="0"/>
    </xf>
    <xf numFmtId="0" fontId="8" fillId="3" borderId="4" xfId="1" applyNumberFormat="1" applyFont="1" applyFill="1" applyBorder="1" applyAlignment="1" applyProtection="1">
      <alignment horizontal="left" vertical="top"/>
      <protection locked="0"/>
    </xf>
    <xf numFmtId="2" fontId="8" fillId="3" borderId="4" xfId="1" applyNumberFormat="1" applyFont="1" applyFill="1" applyBorder="1" applyAlignment="1" applyProtection="1">
      <alignment horizontal="left" vertical="top" shrinkToFit="1"/>
      <protection locked="0"/>
    </xf>
    <xf numFmtId="2" fontId="10" fillId="3" borderId="4" xfId="1" applyNumberFormat="1" applyFont="1" applyFill="1" applyBorder="1" applyAlignment="1" applyProtection="1">
      <alignment horizontal="left" vertical="top" shrinkToFit="1"/>
      <protection locked="0"/>
    </xf>
    <xf numFmtId="2" fontId="6" fillId="3" borderId="14" xfId="1" applyNumberFormat="1" applyFont="1" applyFill="1" applyBorder="1" applyAlignment="1" applyProtection="1">
      <alignment horizontal="left" vertical="top" shrinkToFit="1"/>
      <protection locked="0"/>
    </xf>
    <xf numFmtId="0" fontId="8" fillId="3" borderId="1" xfId="1" applyFont="1" applyFill="1" applyBorder="1" applyAlignment="1" applyProtection="1">
      <alignment vertical="top" wrapText="1"/>
      <protection locked="0"/>
    </xf>
    <xf numFmtId="2" fontId="7" fillId="3" borderId="1" xfId="1" applyNumberFormat="1" applyFont="1" applyFill="1" applyBorder="1" applyAlignment="1" applyProtection="1">
      <alignment horizontal="left" vertical="top" shrinkToFit="1"/>
      <protection locked="0"/>
    </xf>
    <xf numFmtId="2" fontId="9" fillId="3" borderId="1" xfId="1" applyNumberFormat="1" applyFont="1" applyFill="1" applyBorder="1" applyAlignment="1" applyProtection="1">
      <alignment horizontal="left" vertical="top"/>
      <protection locked="0"/>
    </xf>
    <xf numFmtId="2" fontId="6" fillId="3" borderId="8" xfId="1" applyNumberFormat="1" applyFont="1" applyFill="1" applyBorder="1" applyAlignment="1" applyProtection="1">
      <alignment horizontal="left" vertical="top" shrinkToFit="1"/>
      <protection locked="0"/>
    </xf>
    <xf numFmtId="1" fontId="6" fillId="3" borderId="1" xfId="1" applyNumberFormat="1" applyFont="1" applyFill="1" applyBorder="1" applyAlignment="1" applyProtection="1">
      <alignment horizontal="left" vertical="top"/>
      <protection locked="0"/>
    </xf>
    <xf numFmtId="2" fontId="6" fillId="3" borderId="1" xfId="1" applyNumberFormat="1" applyFont="1" applyFill="1" applyBorder="1" applyAlignment="1" applyProtection="1">
      <alignment horizontal="left" vertical="top" shrinkToFit="1"/>
      <protection locked="0"/>
    </xf>
    <xf numFmtId="0" fontId="6" fillId="3" borderId="1" xfId="1" applyFont="1" applyFill="1" applyBorder="1" applyAlignment="1" applyProtection="1">
      <alignment vertical="top"/>
      <protection locked="0"/>
    </xf>
    <xf numFmtId="2" fontId="2" fillId="2" borderId="1" xfId="1" applyNumberFormat="1" applyFill="1" applyBorder="1" applyAlignment="1" applyProtection="1">
      <alignment shrinkToFit="1"/>
      <protection locked="0"/>
    </xf>
    <xf numFmtId="1" fontId="2" fillId="2" borderId="1" xfId="1" applyNumberFormat="1" applyFill="1" applyBorder="1" applyProtection="1">
      <protection locked="0"/>
    </xf>
    <xf numFmtId="0" fontId="2" fillId="2" borderId="1" xfId="1" applyFill="1" applyBorder="1" applyProtection="1">
      <protection locked="0"/>
    </xf>
    <xf numFmtId="0" fontId="2" fillId="0" borderId="1" xfId="1" applyBorder="1"/>
    <xf numFmtId="2" fontId="6" fillId="3" borderId="16" xfId="1" applyNumberFormat="1" applyFont="1" applyFill="1" applyBorder="1" applyAlignment="1" applyProtection="1">
      <alignment vertical="top"/>
      <protection locked="0"/>
    </xf>
    <xf numFmtId="0" fontId="6" fillId="3" borderId="16" xfId="1" applyFont="1" applyFill="1" applyBorder="1" applyAlignment="1" applyProtection="1">
      <alignment vertical="top" wrapText="1"/>
      <protection locked="0"/>
    </xf>
    <xf numFmtId="0" fontId="6" fillId="0" borderId="1" xfId="1" applyFont="1" applyFill="1" applyBorder="1" applyAlignment="1">
      <alignment vertical="top"/>
    </xf>
    <xf numFmtId="0" fontId="6" fillId="0" borderId="6" xfId="1" applyFont="1" applyFill="1" applyBorder="1" applyAlignment="1">
      <alignment vertical="top"/>
    </xf>
    <xf numFmtId="0" fontId="6" fillId="0" borderId="5" xfId="1" applyFont="1" applyFill="1" applyBorder="1" applyAlignment="1">
      <alignment horizontal="center" vertical="center" wrapText="1"/>
    </xf>
    <xf numFmtId="0" fontId="6" fillId="0" borderId="11" xfId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2" fontId="6" fillId="4" borderId="1" xfId="1" applyNumberFormat="1" applyFont="1" applyFill="1" applyBorder="1" applyAlignment="1" applyProtection="1">
      <alignment vertical="top"/>
      <protection locked="0"/>
    </xf>
    <xf numFmtId="2" fontId="13" fillId="2" borderId="1" xfId="0" applyNumberFormat="1" applyFont="1" applyFill="1" applyBorder="1" applyAlignment="1">
      <alignment horizontal="center" vertical="center" wrapText="1"/>
    </xf>
    <xf numFmtId="2" fontId="6" fillId="4" borderId="16" xfId="1" applyNumberFormat="1" applyFont="1" applyFill="1" applyBorder="1" applyAlignment="1" applyProtection="1">
      <alignment vertical="top"/>
      <protection locked="0"/>
    </xf>
    <xf numFmtId="0" fontId="6" fillId="0" borderId="11" xfId="1" applyFont="1" applyFill="1" applyBorder="1" applyAlignment="1">
      <alignment horizontal="center" vertical="top" wrapText="1"/>
    </xf>
    <xf numFmtId="0" fontId="2" fillId="2" borderId="2" xfId="1" applyFill="1" applyBorder="1" applyAlignment="1" applyProtection="1">
      <protection locked="0"/>
    </xf>
    <xf numFmtId="0" fontId="2" fillId="2" borderId="15" xfId="1" applyFill="1" applyBorder="1" applyAlignment="1" applyProtection="1">
      <protection locked="0"/>
    </xf>
    <xf numFmtId="0" fontId="2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workbookViewId="0">
      <selection activeCell="J1" sqref="J1"/>
    </sheetView>
  </sheetViews>
  <sheetFormatPr defaultRowHeight="15" x14ac:dyDescent="0.25"/>
  <cols>
    <col min="2" max="2" width="12" customWidth="1"/>
    <col min="3" max="3" width="10.5703125" customWidth="1"/>
    <col min="4" max="4" width="26.5703125" customWidth="1"/>
    <col min="5" max="5" width="10.28515625" customWidth="1"/>
    <col min="7" max="7" width="19" customWidth="1"/>
    <col min="8" max="8" width="12.85546875" customWidth="1"/>
    <col min="9" max="9" width="13.28515625" customWidth="1"/>
    <col min="10" max="10" width="13.42578125" customWidth="1"/>
  </cols>
  <sheetData>
    <row r="1" spans="1:10" x14ac:dyDescent="0.25">
      <c r="A1" s="1" t="s">
        <v>0</v>
      </c>
      <c r="B1" s="103" t="s">
        <v>21</v>
      </c>
      <c r="C1" s="104"/>
      <c r="D1" s="105"/>
      <c r="E1" s="1" t="s">
        <v>1</v>
      </c>
      <c r="F1" s="3"/>
      <c r="G1" s="1"/>
      <c r="H1" s="1"/>
      <c r="I1" s="1" t="s">
        <v>2</v>
      </c>
      <c r="J1" s="3" t="s">
        <v>44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0.75" thickBot="1" x14ac:dyDescent="0.3">
      <c r="A3" s="102" t="s">
        <v>3</v>
      </c>
      <c r="B3" s="22" t="s">
        <v>4</v>
      </c>
      <c r="C3" s="23" t="s">
        <v>5</v>
      </c>
      <c r="D3" s="22" t="s">
        <v>6</v>
      </c>
      <c r="E3" s="22" t="s">
        <v>7</v>
      </c>
      <c r="F3" s="22" t="s">
        <v>8</v>
      </c>
      <c r="G3" s="24" t="s">
        <v>9</v>
      </c>
      <c r="H3" s="25" t="s">
        <v>10</v>
      </c>
      <c r="I3" s="22" t="s">
        <v>11</v>
      </c>
      <c r="J3" s="26" t="s">
        <v>12</v>
      </c>
    </row>
    <row r="4" spans="1:10" ht="71.25" customHeight="1" x14ac:dyDescent="0.25">
      <c r="A4" s="27" t="s">
        <v>13</v>
      </c>
      <c r="B4" s="67" t="s">
        <v>14</v>
      </c>
      <c r="C4" s="97">
        <v>49</v>
      </c>
      <c r="D4" s="98" t="s">
        <v>36</v>
      </c>
      <c r="E4" s="97">
        <v>50</v>
      </c>
      <c r="F4" s="99"/>
      <c r="G4" s="100">
        <v>47.85</v>
      </c>
      <c r="H4" s="100">
        <v>0.78</v>
      </c>
      <c r="I4" s="100">
        <v>3</v>
      </c>
      <c r="J4" s="100">
        <v>4.3899999999999997</v>
      </c>
    </row>
    <row r="5" spans="1:10" x14ac:dyDescent="0.25">
      <c r="A5" s="29"/>
      <c r="B5" s="68" t="s">
        <v>15</v>
      </c>
      <c r="C5" s="97">
        <v>243</v>
      </c>
      <c r="D5" s="98" t="s">
        <v>37</v>
      </c>
      <c r="E5" s="97">
        <v>50</v>
      </c>
      <c r="F5" s="99"/>
      <c r="G5" s="100">
        <v>157.19999999999999</v>
      </c>
      <c r="H5" s="100">
        <v>6.56</v>
      </c>
      <c r="I5" s="100">
        <v>14.3</v>
      </c>
      <c r="J5" s="100">
        <v>6.23</v>
      </c>
    </row>
    <row r="6" spans="1:10" x14ac:dyDescent="0.25">
      <c r="A6" s="29"/>
      <c r="B6" s="68"/>
      <c r="C6" s="97">
        <v>309</v>
      </c>
      <c r="D6" s="98" t="s">
        <v>38</v>
      </c>
      <c r="E6" s="97">
        <v>150</v>
      </c>
      <c r="F6" s="99"/>
      <c r="G6" s="100">
        <v>168.45</v>
      </c>
      <c r="H6" s="100">
        <v>5.52</v>
      </c>
      <c r="I6" s="100">
        <v>4.5199999999999996</v>
      </c>
      <c r="J6" s="100">
        <v>26.45</v>
      </c>
    </row>
    <row r="7" spans="1:10" x14ac:dyDescent="0.25">
      <c r="A7" s="29"/>
      <c r="B7" s="68"/>
      <c r="C7" s="97">
        <v>376</v>
      </c>
      <c r="D7" s="98" t="s">
        <v>39</v>
      </c>
      <c r="E7" s="97">
        <v>180</v>
      </c>
      <c r="F7" s="99"/>
      <c r="G7" s="100">
        <v>25.78</v>
      </c>
      <c r="H7" s="100">
        <v>0.1</v>
      </c>
      <c r="I7" s="100">
        <v>0.02</v>
      </c>
      <c r="J7" s="100">
        <v>6.3</v>
      </c>
    </row>
    <row r="8" spans="1:10" x14ac:dyDescent="0.25">
      <c r="A8" s="29"/>
      <c r="B8" s="86"/>
      <c r="C8" s="97"/>
      <c r="D8" s="98" t="s">
        <v>40</v>
      </c>
      <c r="E8" s="97">
        <v>30</v>
      </c>
      <c r="F8" s="99"/>
      <c r="G8" s="100">
        <v>85.8</v>
      </c>
      <c r="H8" s="100">
        <v>2.25</v>
      </c>
      <c r="I8" s="100">
        <v>0.84</v>
      </c>
      <c r="J8" s="100">
        <v>15.51</v>
      </c>
    </row>
    <row r="9" spans="1:10" x14ac:dyDescent="0.25">
      <c r="A9" s="29"/>
      <c r="B9" s="30"/>
      <c r="C9" s="97">
        <v>14</v>
      </c>
      <c r="D9" s="98" t="s">
        <v>41</v>
      </c>
      <c r="E9" s="97">
        <v>10</v>
      </c>
      <c r="F9" s="99"/>
      <c r="G9" s="100">
        <v>66</v>
      </c>
      <c r="H9" s="100">
        <v>0.08</v>
      </c>
      <c r="I9" s="100">
        <v>7.24</v>
      </c>
      <c r="J9" s="100">
        <v>0.12</v>
      </c>
    </row>
    <row r="10" spans="1:10" ht="15.75" thickBot="1" x14ac:dyDescent="0.3">
      <c r="A10" s="37"/>
      <c r="B10" s="38"/>
      <c r="C10" s="97"/>
      <c r="D10" s="98" t="s">
        <v>42</v>
      </c>
      <c r="E10" s="97">
        <v>30</v>
      </c>
      <c r="F10" s="99"/>
      <c r="G10" s="100">
        <v>139.16</v>
      </c>
      <c r="H10" s="100">
        <v>0.84</v>
      </c>
      <c r="I10" s="100">
        <v>7.36</v>
      </c>
      <c r="J10" s="100">
        <v>15.3</v>
      </c>
    </row>
    <row r="11" spans="1:10" x14ac:dyDescent="0.25">
      <c r="A11" s="29"/>
      <c r="B11" s="30"/>
      <c r="C11" s="97"/>
      <c r="D11" s="98" t="s">
        <v>43</v>
      </c>
      <c r="E11" s="97">
        <v>200</v>
      </c>
      <c r="F11" s="101"/>
      <c r="G11" s="100">
        <v>132.80000000000001</v>
      </c>
      <c r="H11" s="100">
        <v>6</v>
      </c>
      <c r="I11" s="100">
        <v>4.58</v>
      </c>
      <c r="J11" s="100">
        <v>18</v>
      </c>
    </row>
    <row r="12" spans="1:10" x14ac:dyDescent="0.25">
      <c r="A12" s="2"/>
      <c r="B12" s="4"/>
      <c r="C12" s="7"/>
      <c r="D12" s="6"/>
      <c r="E12" s="8">
        <f>SUM(E4:E11)</f>
        <v>700</v>
      </c>
      <c r="F12" s="5">
        <v>148.5</v>
      </c>
      <c r="G12" s="9">
        <f>SUM(G4:G11)</f>
        <v>823.04</v>
      </c>
      <c r="H12" s="9">
        <f t="shared" ref="H12:J12" si="0">SUM(H4:H11)</f>
        <v>22.13</v>
      </c>
      <c r="I12" s="9">
        <f t="shared" si="0"/>
        <v>41.86</v>
      </c>
      <c r="J12" s="9">
        <f t="shared" si="0"/>
        <v>92.3</v>
      </c>
    </row>
    <row r="13" spans="1:10" x14ac:dyDescent="0.25">
      <c r="A13" s="13" t="s">
        <v>22</v>
      </c>
      <c r="B13" s="14"/>
      <c r="C13" s="15"/>
      <c r="D13" s="16"/>
      <c r="E13" s="17"/>
      <c r="F13" s="18"/>
      <c r="G13" s="19"/>
      <c r="H13" s="20"/>
      <c r="I13" s="17"/>
      <c r="J13" s="21"/>
    </row>
    <row r="14" spans="1:10" ht="30" customHeight="1" x14ac:dyDescent="0.25">
      <c r="A14" s="2" t="s">
        <v>16</v>
      </c>
      <c r="B14" s="65" t="s">
        <v>17</v>
      </c>
      <c r="C14" s="39">
        <v>67</v>
      </c>
      <c r="D14" s="40" t="s">
        <v>25</v>
      </c>
      <c r="E14" s="64">
        <v>100</v>
      </c>
      <c r="F14" s="41"/>
      <c r="G14" s="42">
        <v>125.1</v>
      </c>
      <c r="H14" s="43">
        <v>1.4</v>
      </c>
      <c r="I14" s="44">
        <v>10.039999999999999</v>
      </c>
      <c r="J14" s="45">
        <v>7.29</v>
      </c>
    </row>
    <row r="15" spans="1:10" ht="30" x14ac:dyDescent="0.25">
      <c r="A15" s="2"/>
      <c r="B15" s="66" t="s">
        <v>18</v>
      </c>
      <c r="C15" s="46">
        <v>82</v>
      </c>
      <c r="D15" s="47" t="s">
        <v>26</v>
      </c>
      <c r="E15" s="48">
        <v>250</v>
      </c>
      <c r="F15" s="49"/>
      <c r="G15" s="50">
        <v>138.75</v>
      </c>
      <c r="H15" s="51">
        <v>2.6</v>
      </c>
      <c r="I15" s="52">
        <v>5.12</v>
      </c>
      <c r="J15" s="53">
        <v>10.93</v>
      </c>
    </row>
    <row r="16" spans="1:10" ht="30" x14ac:dyDescent="0.25">
      <c r="A16" s="2"/>
      <c r="B16" s="66" t="s">
        <v>19</v>
      </c>
      <c r="C16" s="46">
        <v>229</v>
      </c>
      <c r="D16" s="47" t="s">
        <v>27</v>
      </c>
      <c r="E16" s="54">
        <v>100</v>
      </c>
      <c r="F16" s="49"/>
      <c r="G16" s="50">
        <v>105</v>
      </c>
      <c r="H16" s="51">
        <v>9.75</v>
      </c>
      <c r="I16" s="52">
        <v>4.95</v>
      </c>
      <c r="J16" s="53">
        <v>3.8</v>
      </c>
    </row>
    <row r="17" spans="1:10" x14ac:dyDescent="0.25">
      <c r="A17" s="2"/>
      <c r="B17" s="66" t="s">
        <v>20</v>
      </c>
      <c r="C17" s="46">
        <v>312</v>
      </c>
      <c r="D17" s="47" t="s">
        <v>28</v>
      </c>
      <c r="E17" s="48">
        <v>150</v>
      </c>
      <c r="F17" s="49"/>
      <c r="G17" s="50">
        <v>137.25</v>
      </c>
      <c r="H17" s="51">
        <v>3.07</v>
      </c>
      <c r="I17" s="52">
        <v>0.02</v>
      </c>
      <c r="J17" s="53">
        <v>20.440000000000001</v>
      </c>
    </row>
    <row r="18" spans="1:10" x14ac:dyDescent="0.25">
      <c r="A18" s="2"/>
      <c r="B18" s="66"/>
      <c r="C18" s="46">
        <v>389</v>
      </c>
      <c r="D18" s="47" t="s">
        <v>29</v>
      </c>
      <c r="E18" s="48">
        <v>200</v>
      </c>
      <c r="F18" s="49"/>
      <c r="G18" s="50">
        <v>84.8</v>
      </c>
      <c r="H18" s="51">
        <v>1</v>
      </c>
      <c r="I18" s="52">
        <v>0</v>
      </c>
      <c r="J18" s="53">
        <v>20.2</v>
      </c>
    </row>
    <row r="19" spans="1:10" x14ac:dyDescent="0.25">
      <c r="A19" s="2"/>
      <c r="B19" s="66"/>
      <c r="C19" s="46"/>
      <c r="D19" s="47" t="s">
        <v>23</v>
      </c>
      <c r="E19" s="48">
        <v>40</v>
      </c>
      <c r="F19" s="49"/>
      <c r="G19" s="50">
        <v>91.96</v>
      </c>
      <c r="H19" s="51">
        <v>2.2400000000000002</v>
      </c>
      <c r="I19" s="52">
        <v>0.88</v>
      </c>
      <c r="J19" s="53">
        <v>19.760000000000002</v>
      </c>
    </row>
    <row r="20" spans="1:10" x14ac:dyDescent="0.25">
      <c r="A20" s="2"/>
      <c r="B20" s="4"/>
      <c r="C20" s="7"/>
      <c r="D20" s="47" t="s">
        <v>24</v>
      </c>
      <c r="E20" s="55">
        <v>40</v>
      </c>
      <c r="F20" s="5"/>
      <c r="G20" s="56">
        <v>93.52</v>
      </c>
      <c r="H20" s="57">
        <v>3.16</v>
      </c>
      <c r="I20" s="58">
        <v>0.4</v>
      </c>
      <c r="J20" s="59">
        <v>19.32</v>
      </c>
    </row>
    <row r="21" spans="1:10" x14ac:dyDescent="0.25">
      <c r="A21" s="2"/>
      <c r="B21" s="4"/>
      <c r="C21" s="7"/>
      <c r="D21" s="6"/>
      <c r="E21" s="8"/>
      <c r="F21" s="5"/>
      <c r="G21" s="9"/>
      <c r="H21" s="10"/>
      <c r="I21" s="11"/>
      <c r="J21" s="12"/>
    </row>
    <row r="22" spans="1:10" x14ac:dyDescent="0.25">
      <c r="A22" s="60" t="s">
        <v>22</v>
      </c>
      <c r="B22" s="61"/>
      <c r="C22" s="61"/>
      <c r="D22" s="61"/>
      <c r="E22" s="62">
        <f>E14+E15+E16+E17+E18+E19+E20</f>
        <v>880</v>
      </c>
      <c r="F22" s="63">
        <v>75</v>
      </c>
      <c r="G22" s="63">
        <f>G14+G15+G16+G17+G18+G20+G19</f>
        <v>776.38</v>
      </c>
      <c r="H22" s="63">
        <f>SUM(H14:H20)</f>
        <v>23.220000000000002</v>
      </c>
      <c r="I22" s="63">
        <f t="shared" ref="I22:J22" si="1">SUM(I14:I20)</f>
        <v>21.409999999999997</v>
      </c>
      <c r="J22" s="63">
        <f t="shared" si="1"/>
        <v>101.74000000000001</v>
      </c>
    </row>
    <row r="23" spans="1:10" ht="15.75" thickBot="1" x14ac:dyDescent="0.3"/>
    <row r="24" spans="1:10" ht="30.75" thickBot="1" x14ac:dyDescent="0.3">
      <c r="A24" s="96" t="s">
        <v>3</v>
      </c>
      <c r="B24" s="22" t="s">
        <v>4</v>
      </c>
      <c r="C24" s="23" t="s">
        <v>5</v>
      </c>
      <c r="D24" s="22" t="s">
        <v>6</v>
      </c>
      <c r="E24" s="22" t="s">
        <v>7</v>
      </c>
      <c r="F24" s="22" t="s">
        <v>8</v>
      </c>
      <c r="G24" s="24" t="s">
        <v>9</v>
      </c>
      <c r="H24" s="25" t="s">
        <v>10</v>
      </c>
      <c r="I24" s="22" t="s">
        <v>11</v>
      </c>
      <c r="J24" s="26" t="s">
        <v>12</v>
      </c>
    </row>
    <row r="25" spans="1:10" ht="60" x14ac:dyDescent="0.25">
      <c r="A25" s="95" t="s">
        <v>35</v>
      </c>
      <c r="B25" s="94" t="s">
        <v>14</v>
      </c>
      <c r="C25" s="69">
        <v>175</v>
      </c>
      <c r="D25" s="70" t="s">
        <v>34</v>
      </c>
      <c r="E25" s="71">
        <v>250</v>
      </c>
      <c r="F25" s="28"/>
      <c r="G25" s="72">
        <v>237.5</v>
      </c>
      <c r="H25" s="73">
        <v>6.09</v>
      </c>
      <c r="I25" s="72">
        <v>8.5</v>
      </c>
      <c r="J25" s="74">
        <v>31.32</v>
      </c>
    </row>
    <row r="26" spans="1:10" x14ac:dyDescent="0.25">
      <c r="A26" s="29"/>
      <c r="B26" s="93" t="s">
        <v>15</v>
      </c>
      <c r="C26" s="69">
        <v>382</v>
      </c>
      <c r="D26" s="75" t="s">
        <v>33</v>
      </c>
      <c r="E26" s="76">
        <v>180</v>
      </c>
      <c r="F26" s="28"/>
      <c r="G26" s="77">
        <v>85.3</v>
      </c>
      <c r="H26" s="78">
        <v>5.9</v>
      </c>
      <c r="I26" s="77">
        <v>1.2</v>
      </c>
      <c r="J26" s="79">
        <v>17.100000000000001</v>
      </c>
    </row>
    <row r="27" spans="1:10" x14ac:dyDescent="0.25">
      <c r="A27" s="29"/>
      <c r="B27" s="93"/>
      <c r="C27" s="69" t="s">
        <v>32</v>
      </c>
      <c r="D27" s="80" t="s">
        <v>31</v>
      </c>
      <c r="E27" s="84">
        <v>30</v>
      </c>
      <c r="F27" s="28"/>
      <c r="G27" s="85">
        <v>85.8</v>
      </c>
      <c r="H27" s="81">
        <v>2.25</v>
      </c>
      <c r="I27" s="82">
        <v>0.84</v>
      </c>
      <c r="J27" s="83">
        <v>15.51</v>
      </c>
    </row>
    <row r="28" spans="1:10" x14ac:dyDescent="0.25">
      <c r="A28" s="29"/>
      <c r="B28" s="30"/>
      <c r="C28" s="31"/>
      <c r="D28" s="92" t="s">
        <v>30</v>
      </c>
      <c r="E28" s="32">
        <v>1</v>
      </c>
      <c r="F28" s="91"/>
      <c r="G28" s="33"/>
      <c r="H28" s="34"/>
      <c r="I28" s="35"/>
      <c r="J28" s="36"/>
    </row>
    <row r="29" spans="1:10" x14ac:dyDescent="0.25">
      <c r="A29" s="90"/>
      <c r="B29" s="89"/>
      <c r="C29" s="46"/>
      <c r="D29" s="47"/>
      <c r="E29" s="88">
        <f>SUM(E25:E27)</f>
        <v>460</v>
      </c>
      <c r="F29" s="49">
        <v>67.41</v>
      </c>
      <c r="G29" s="87">
        <f>SUM(G25:G27)</f>
        <v>408.6</v>
      </c>
      <c r="H29" s="87">
        <f>SUM(H25:H27)</f>
        <v>14.24</v>
      </c>
      <c r="I29" s="87">
        <f>SUM(I25:I27)</f>
        <v>10.54</v>
      </c>
      <c r="J29" s="87">
        <f>SUM(J25:J27)</f>
        <v>63.93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Фалтинская Ксения Сергеевна</cp:lastModifiedBy>
  <cp:lastPrinted>2022-11-08T06:36:00Z</cp:lastPrinted>
  <dcterms:created xsi:type="dcterms:W3CDTF">2021-05-24T11:20:23Z</dcterms:created>
  <dcterms:modified xsi:type="dcterms:W3CDTF">2022-12-16T09:26:12Z</dcterms:modified>
</cp:coreProperties>
</file>