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I12" i="1"/>
  <c r="J12" i="1"/>
  <c r="G12" i="1"/>
  <c r="E12" i="1"/>
  <c r="H29" i="1"/>
  <c r="I29" i="1"/>
  <c r="J29" i="1"/>
  <c r="G29" i="1"/>
  <c r="G22" i="1" l="1"/>
  <c r="E22" i="1" l="1"/>
  <c r="I22" i="1" l="1"/>
  <c r="J22" i="1"/>
  <c r="H22" i="1"/>
</calcChain>
</file>

<file path=xl/sharedStrings.xml><?xml version="1.0" encoding="utf-8"?>
<sst xmlns="http://schemas.openxmlformats.org/spreadsheetml/2006/main" count="60" uniqueCount="46">
  <si>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</si>
  <si>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</si>
  <si>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</si>
  <si>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</si>
  <si>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</si>
  <si>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</si>
  <si>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</si>
  <si>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</si>
  <si>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</si>
  <si>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</si>
  <si>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</si>
  <si>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</si>
  <si>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</si>
  <si>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</si>
  <si>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</si>
  <si>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</si>
  <si>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</si>
  <si>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</si>
  <si>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</si>
  <si>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</si>
  <si>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</si>
  <si>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</si>
  <si>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</si>
  <si>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</si>
  <si>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</si>
  <si>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б/н</t>
  </si>
  <si>
    <t>Каша рассыпчсатая (гречка)</t>
  </si>
  <si>
    <t>Тефтели мясные (свинина)</t>
  </si>
  <si>
    <t>Чай с лимоном и сахаром</t>
  </si>
  <si>
    <t>Хлеб ржаной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</si>
  <si>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</si>
  <si>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</si>
  <si>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</si>
  <si>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>Пюре картофельное</t>
  </si>
  <si>
    <t>Чай</t>
  </si>
  <si>
    <t>80/40/40</t>
  </si>
  <si>
    <t xml:space="preserve"> </t>
  </si>
  <si>
    <t>ИТОГО</t>
  </si>
  <si>
    <t>каша рассыпчатая (греча)</t>
  </si>
  <si>
    <t>тефтели мясные 50/40</t>
  </si>
  <si>
    <t>чай с сахаром и лимоном</t>
  </si>
  <si>
    <t>батон</t>
  </si>
  <si>
    <t>сыр</t>
  </si>
  <si>
    <t>шоколадка</t>
  </si>
  <si>
    <t>Дополнительный завтрак</t>
  </si>
  <si>
    <t>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</si>
</sst>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0" fontId="6" fillId="3" borderId="1" xfId="1" applyFont="1" applyFill="1" applyBorder="1" applyAlignment="1" applyProtection="1">
      <alignment horizontal="center" vertical="top" shrinkToFit="1"/>
      <protection locked="0"/>
    </xf>
    <xf numFmtId="0" fontId="6" fillId="3" borderId="17" xfId="1" applyFont="1" applyFill="1" applyBorder="1" applyAlignment="1" applyProtection="1">
      <alignment horizontal="center" vertical="top" shrinkToFit="1"/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6" fillId="2" borderId="1" xfId="1" applyFont="1" applyFill="1" applyBorder="1" applyAlignment="1">
      <alignment vertical="top"/>
    </xf>
    <xf numFmtId="0" fontId="8" fillId="3" borderId="1" xfId="1" applyNumberFormat="1" applyFont="1" applyFill="1" applyBorder="1" applyAlignment="1" applyProtection="1">
      <alignment horizontal="left" vertical="top"/>
      <protection locked="0"/>
    </xf>
    <xf numFmtId="2" fontId="8" fillId="3" borderId="1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" xfId="1" applyFont="1" applyFill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2" fontId="0" fillId="2" borderId="1" xfId="0" applyNumberFormat="1" applyFill="1" applyBorder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2" fontId="6" fillId="4" borderId="1" xfId="1" applyNumberFormat="1" applyFont="1" applyFill="1" applyBorder="1" applyAlignment="1" applyProtection="1">
      <alignment vertical="top"/>
      <protection locked="0"/>
    </xf>
    <xf numFmtId="2" fontId="13" fillId="2" borderId="1" xfId="0" applyNumberFormat="1" applyFont="1" applyFill="1" applyBorder="1" applyAlignment="1">
      <alignment horizontal="center" vertical="center" wrapText="1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2" borderId="2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K3" sqref="K3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100" t="s">
        <v>20</v>
      </c>
      <c r="C1" s="101"/>
      <c r="D1" s="102"/>
      <c r="E1" s="1" t="s">
        <v>1</v>
      </c>
      <c r="F1" s="3"/>
      <c r="G1" s="1"/>
      <c r="H1" s="1"/>
      <c r="I1" s="1" t="s">
        <v>2</v>
      </c>
      <c r="J1" s="3" t="s">
        <v>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36</v>
      </c>
      <c r="B3" s="23" t="s">
        <v>3</v>
      </c>
      <c r="C3" s="24" t="s">
        <v>4</v>
      </c>
      <c r="D3" s="23" t="s">
        <v>5</v>
      </c>
      <c r="E3" s="23" t="s">
        <v>6</v>
      </c>
      <c r="F3" s="23" t="s">
        <v>7</v>
      </c>
      <c r="G3" s="25" t="s">
        <v>8</v>
      </c>
      <c r="H3" s="26" t="s">
        <v>9</v>
      </c>
      <c r="I3" s="23" t="s">
        <v>10</v>
      </c>
      <c r="J3" s="27" t="s">
        <v>11</v>
      </c>
    </row>
    <row r="4" spans="1:10" ht="71.25" customHeight="1" x14ac:dyDescent="0.25">
      <c r="A4" s="28" t="s">
        <v>12</v>
      </c>
      <c r="B4" s="29" t="s">
        <v>13</v>
      </c>
      <c r="C4" s="96">
        <v>302</v>
      </c>
      <c r="D4" s="97" t="s">
        <v>38</v>
      </c>
      <c r="E4" s="96">
        <v>150</v>
      </c>
      <c r="F4" s="98"/>
      <c r="G4" s="99">
        <v>276.75</v>
      </c>
      <c r="H4" s="99">
        <v>8.68</v>
      </c>
      <c r="I4" s="99">
        <v>9.6999999999999993</v>
      </c>
      <c r="J4" s="99">
        <v>38.700000000000003</v>
      </c>
    </row>
    <row r="5" spans="1:10" x14ac:dyDescent="0.25">
      <c r="A5" s="31"/>
      <c r="B5" s="32" t="s">
        <v>14</v>
      </c>
      <c r="C5" s="96">
        <v>278</v>
      </c>
      <c r="D5" s="97" t="s">
        <v>39</v>
      </c>
      <c r="E5" s="96">
        <v>90</v>
      </c>
      <c r="F5" s="98"/>
      <c r="G5" s="99">
        <v>257.39999999999998</v>
      </c>
      <c r="H5" s="99">
        <v>15.69</v>
      </c>
      <c r="I5" s="99">
        <v>15.08</v>
      </c>
      <c r="J5" s="99">
        <v>14.65</v>
      </c>
    </row>
    <row r="6" spans="1:10" x14ac:dyDescent="0.25">
      <c r="A6" s="31"/>
      <c r="B6" s="32"/>
      <c r="C6" s="96">
        <v>377</v>
      </c>
      <c r="D6" s="97" t="s">
        <v>40</v>
      </c>
      <c r="E6" s="96">
        <v>200</v>
      </c>
      <c r="F6" s="98"/>
      <c r="G6" s="99">
        <v>30.3</v>
      </c>
      <c r="H6" s="99">
        <v>0.13</v>
      </c>
      <c r="I6" s="99">
        <v>0.02</v>
      </c>
      <c r="J6" s="99">
        <v>10.199999999999999</v>
      </c>
    </row>
    <row r="7" spans="1:10" x14ac:dyDescent="0.25">
      <c r="A7" s="31"/>
      <c r="B7" s="32"/>
      <c r="C7" s="96"/>
      <c r="D7" s="97" t="s">
        <v>41</v>
      </c>
      <c r="E7" s="96">
        <v>30</v>
      </c>
      <c r="F7" s="98"/>
      <c r="G7" s="99">
        <v>85.8</v>
      </c>
      <c r="H7" s="99">
        <v>2.25</v>
      </c>
      <c r="I7" s="99">
        <v>0.84</v>
      </c>
      <c r="J7" s="99">
        <v>15.51</v>
      </c>
    </row>
    <row r="8" spans="1:10" x14ac:dyDescent="0.25">
      <c r="A8" s="31"/>
      <c r="B8" s="40"/>
      <c r="C8" s="96">
        <v>15</v>
      </c>
      <c r="D8" s="97" t="s">
        <v>42</v>
      </c>
      <c r="E8" s="96">
        <v>15</v>
      </c>
      <c r="F8" s="98"/>
      <c r="G8" s="99">
        <v>54</v>
      </c>
      <c r="H8" s="99">
        <v>3.48</v>
      </c>
      <c r="I8" s="99">
        <v>4.43</v>
      </c>
      <c r="J8" s="99"/>
    </row>
    <row r="9" spans="1:10" x14ac:dyDescent="0.25">
      <c r="A9" s="31"/>
      <c r="B9" s="41"/>
      <c r="C9" s="96"/>
      <c r="D9" s="97" t="s">
        <v>43</v>
      </c>
      <c r="E9" s="96">
        <v>15</v>
      </c>
      <c r="F9" s="98"/>
      <c r="G9" s="99">
        <v>82.5</v>
      </c>
      <c r="H9" s="99">
        <v>1.05</v>
      </c>
      <c r="I9" s="99">
        <v>5.0999999999999996</v>
      </c>
      <c r="J9" s="99">
        <v>7.5</v>
      </c>
    </row>
    <row r="10" spans="1:10" x14ac:dyDescent="0.25">
      <c r="A10" s="31"/>
      <c r="B10" s="41"/>
      <c r="C10" s="86"/>
      <c r="D10" s="42"/>
      <c r="E10" s="43"/>
      <c r="F10" s="30"/>
      <c r="G10" s="44"/>
      <c r="H10" s="45"/>
      <c r="I10" s="46"/>
      <c r="J10" s="47"/>
    </row>
    <row r="11" spans="1:10" ht="15.75" thickBot="1" x14ac:dyDescent="0.3">
      <c r="A11" s="48"/>
      <c r="B11" s="49"/>
      <c r="C11" s="50"/>
      <c r="D11" s="51" t="s">
        <v>22</v>
      </c>
      <c r="E11" s="52">
        <v>1</v>
      </c>
      <c r="F11" s="30"/>
      <c r="G11" s="53"/>
      <c r="H11" s="54"/>
      <c r="I11" s="55"/>
      <c r="J11" s="56"/>
    </row>
    <row r="12" spans="1:10" x14ac:dyDescent="0.25">
      <c r="A12" s="2"/>
      <c r="B12" s="4"/>
      <c r="C12" s="7"/>
      <c r="D12" s="6"/>
      <c r="E12" s="8">
        <f>SUM(E4:E9)</f>
        <v>500</v>
      </c>
      <c r="F12" s="5">
        <v>67.41</v>
      </c>
      <c r="G12" s="87">
        <f>SUM(G4:G9)</f>
        <v>786.74999999999989</v>
      </c>
      <c r="H12" s="87">
        <f t="shared" ref="H12:J12" si="0">SUM(H4:H9)</f>
        <v>31.279999999999998</v>
      </c>
      <c r="I12" s="87">
        <f t="shared" si="0"/>
        <v>35.17</v>
      </c>
      <c r="J12" s="87">
        <f t="shared" si="0"/>
        <v>86.56</v>
      </c>
    </row>
    <row r="13" spans="1:10" x14ac:dyDescent="0.25">
      <c r="A13" s="13" t="s">
        <v>21</v>
      </c>
      <c r="B13" s="14"/>
      <c r="C13" s="15"/>
      <c r="D13" s="16"/>
      <c r="E13" s="17"/>
      <c r="F13" s="18"/>
      <c r="G13" s="19"/>
      <c r="H13" s="20"/>
      <c r="I13" s="17"/>
      <c r="J13" s="21"/>
    </row>
    <row r="14" spans="1:10" ht="30" customHeight="1" x14ac:dyDescent="0.25">
      <c r="A14" s="2" t="s">
        <v>15</v>
      </c>
      <c r="B14" s="82" t="s">
        <v>16</v>
      </c>
      <c r="C14" s="57">
        <v>45</v>
      </c>
      <c r="D14" s="58" t="s">
        <v>30</v>
      </c>
      <c r="E14" s="81">
        <v>100</v>
      </c>
      <c r="F14" s="59"/>
      <c r="G14" s="60">
        <v>60.4</v>
      </c>
      <c r="H14" s="61">
        <v>1.31</v>
      </c>
      <c r="I14" s="62">
        <v>3.25</v>
      </c>
      <c r="J14" s="63">
        <v>6.5</v>
      </c>
    </row>
    <row r="15" spans="1:10" ht="30" x14ac:dyDescent="0.25">
      <c r="A15" s="2"/>
      <c r="B15" s="83" t="s">
        <v>17</v>
      </c>
      <c r="C15" s="64">
        <v>102</v>
      </c>
      <c r="D15" s="65" t="s">
        <v>31</v>
      </c>
      <c r="E15" s="66">
        <v>250</v>
      </c>
      <c r="F15" s="67"/>
      <c r="G15" s="68">
        <v>144.43</v>
      </c>
      <c r="H15" s="69">
        <v>5.6</v>
      </c>
      <c r="I15" s="70">
        <v>10.84</v>
      </c>
      <c r="J15" s="71">
        <v>19.23</v>
      </c>
    </row>
    <row r="16" spans="1:10" ht="30" x14ac:dyDescent="0.25">
      <c r="A16" s="2"/>
      <c r="B16" s="83" t="s">
        <v>18</v>
      </c>
      <c r="C16" s="64">
        <v>261</v>
      </c>
      <c r="D16" s="65" t="s">
        <v>32</v>
      </c>
      <c r="E16" s="72">
        <v>100</v>
      </c>
      <c r="F16" s="67"/>
      <c r="G16" s="68">
        <v>160</v>
      </c>
      <c r="H16" s="69">
        <v>13.26</v>
      </c>
      <c r="I16" s="70">
        <v>8.82</v>
      </c>
      <c r="J16" s="71">
        <v>2.62</v>
      </c>
    </row>
    <row r="17" spans="1:10" x14ac:dyDescent="0.25">
      <c r="A17" s="2"/>
      <c r="B17" s="83" t="s">
        <v>19</v>
      </c>
      <c r="C17" s="64">
        <v>312</v>
      </c>
      <c r="D17" s="65" t="s">
        <v>33</v>
      </c>
      <c r="E17" s="72">
        <v>150</v>
      </c>
      <c r="F17" s="67"/>
      <c r="G17" s="68">
        <v>137.25</v>
      </c>
      <c r="H17" s="69">
        <v>3.07</v>
      </c>
      <c r="I17" s="70">
        <v>0.02</v>
      </c>
      <c r="J17" s="71">
        <v>20.440000000000001</v>
      </c>
    </row>
    <row r="18" spans="1:10" x14ac:dyDescent="0.25">
      <c r="A18" s="2"/>
      <c r="B18" s="83"/>
      <c r="C18" s="64">
        <v>375</v>
      </c>
      <c r="D18" s="65" t="s">
        <v>34</v>
      </c>
      <c r="E18" s="66">
        <v>200</v>
      </c>
      <c r="F18" s="67"/>
      <c r="G18" s="68">
        <v>6.4</v>
      </c>
      <c r="H18" s="69">
        <v>0.4</v>
      </c>
      <c r="I18" s="70">
        <v>0.1</v>
      </c>
      <c r="J18" s="71">
        <v>0.08</v>
      </c>
    </row>
    <row r="19" spans="1:10" x14ac:dyDescent="0.25">
      <c r="A19" s="2"/>
      <c r="B19" s="83"/>
      <c r="C19" s="64"/>
      <c r="D19" s="65" t="s">
        <v>23</v>
      </c>
      <c r="E19" s="66">
        <v>40</v>
      </c>
      <c r="F19" s="67"/>
      <c r="G19" s="68">
        <v>91.96</v>
      </c>
      <c r="H19" s="69">
        <v>2.2400000000000002</v>
      </c>
      <c r="I19" s="70">
        <v>0.88</v>
      </c>
      <c r="J19" s="71">
        <v>19.760000000000002</v>
      </c>
    </row>
    <row r="20" spans="1:10" x14ac:dyDescent="0.25">
      <c r="A20" s="2"/>
      <c r="B20" s="4"/>
      <c r="C20" s="7"/>
      <c r="D20" s="65" t="s">
        <v>24</v>
      </c>
      <c r="E20" s="73">
        <v>40</v>
      </c>
      <c r="F20" s="5"/>
      <c r="G20" s="74">
        <v>93.52</v>
      </c>
      <c r="H20" s="75">
        <v>3.16</v>
      </c>
      <c r="I20" s="76">
        <v>0.4</v>
      </c>
      <c r="J20" s="77">
        <v>19.32</v>
      </c>
    </row>
    <row r="21" spans="1:10" x14ac:dyDescent="0.25">
      <c r="A21" s="2"/>
      <c r="B21" s="4"/>
      <c r="C21" s="7"/>
      <c r="D21" s="6"/>
      <c r="E21" s="8"/>
      <c r="F21" s="5"/>
      <c r="G21" s="9"/>
      <c r="H21" s="10"/>
      <c r="I21" s="11"/>
      <c r="J21" s="12"/>
    </row>
    <row r="22" spans="1:10" ht="15.75" thickBot="1" x14ac:dyDescent="0.3">
      <c r="A22" s="78" t="s">
        <v>21</v>
      </c>
      <c r="B22" s="79"/>
      <c r="C22" s="79"/>
      <c r="D22" s="79"/>
      <c r="E22" s="84">
        <f>100+250+150+60+200+40+40</f>
        <v>840</v>
      </c>
      <c r="F22" s="80">
        <v>75</v>
      </c>
      <c r="G22" s="80">
        <f>SUM(G14:G20)</f>
        <v>693.96</v>
      </c>
      <c r="H22" s="80">
        <f>SUM(H14:H20)</f>
        <v>29.040000000000003</v>
      </c>
      <c r="I22" s="80">
        <f t="shared" ref="I22:J22" si="1">SUM(I14:I20)</f>
        <v>24.31</v>
      </c>
      <c r="J22" s="80">
        <f t="shared" si="1"/>
        <v>87.950000000000017</v>
      </c>
    </row>
    <row r="23" spans="1:10" x14ac:dyDescent="0.25">
      <c r="A23" s="22" t="s">
        <v>36</v>
      </c>
      <c r="B23" s="23" t="s">
        <v>3</v>
      </c>
      <c r="C23" s="24" t="s">
        <v>4</v>
      </c>
      <c r="D23" s="23" t="s">
        <v>5</v>
      </c>
      <c r="E23" s="23" t="s">
        <v>6</v>
      </c>
      <c r="F23" s="23" t="s">
        <v>7</v>
      </c>
      <c r="G23" s="25" t="s">
        <v>8</v>
      </c>
      <c r="H23" s="26" t="s">
        <v>9</v>
      </c>
      <c r="I23" s="23" t="s">
        <v>10</v>
      </c>
      <c r="J23" s="27" t="s">
        <v>11</v>
      </c>
    </row>
    <row r="24" spans="1:10" ht="60" x14ac:dyDescent="0.25">
      <c r="A24" s="92" t="s">
        <v>44</v>
      </c>
      <c r="B24" s="88" t="s">
        <v>13</v>
      </c>
      <c r="C24" s="85">
        <v>302</v>
      </c>
      <c r="D24" s="33" t="s">
        <v>26</v>
      </c>
      <c r="E24" s="89">
        <v>150</v>
      </c>
      <c r="F24" s="30"/>
      <c r="G24" s="90">
        <v>276.75</v>
      </c>
      <c r="H24" s="91">
        <v>8.68</v>
      </c>
      <c r="I24" s="90">
        <v>9.6999999999999993</v>
      </c>
      <c r="J24" s="39">
        <v>38.700000000000003</v>
      </c>
    </row>
    <row r="25" spans="1:10" x14ac:dyDescent="0.25">
      <c r="A25" s="32"/>
      <c r="B25" s="88" t="s">
        <v>14</v>
      </c>
      <c r="C25" s="85">
        <v>278</v>
      </c>
      <c r="D25" s="33" t="s">
        <v>27</v>
      </c>
      <c r="E25" s="89" t="s">
        <v>35</v>
      </c>
      <c r="F25" s="30"/>
      <c r="G25" s="90">
        <v>228.8</v>
      </c>
      <c r="H25" s="91">
        <v>13.9</v>
      </c>
      <c r="I25" s="90">
        <v>13.4</v>
      </c>
      <c r="J25" s="39">
        <v>13.02</v>
      </c>
    </row>
    <row r="26" spans="1:10" x14ac:dyDescent="0.25">
      <c r="A26" s="32"/>
      <c r="B26" s="88"/>
      <c r="C26" s="85">
        <v>377</v>
      </c>
      <c r="D26" s="33" t="s">
        <v>28</v>
      </c>
      <c r="E26" s="34">
        <v>200</v>
      </c>
      <c r="F26" s="30"/>
      <c r="G26" s="35">
        <v>30.3</v>
      </c>
      <c r="H26" s="36">
        <v>0.13</v>
      </c>
      <c r="I26" s="37">
        <v>0.02</v>
      </c>
      <c r="J26" s="39">
        <v>10.199999999999999</v>
      </c>
    </row>
    <row r="27" spans="1:10" x14ac:dyDescent="0.25">
      <c r="A27" s="32"/>
      <c r="B27" s="40"/>
      <c r="C27" s="85" t="s">
        <v>25</v>
      </c>
      <c r="D27" s="33" t="s">
        <v>29</v>
      </c>
      <c r="E27" s="38">
        <v>25</v>
      </c>
      <c r="F27" s="30"/>
      <c r="G27" s="39">
        <v>71.400000000000006</v>
      </c>
      <c r="H27" s="36">
        <v>1.9</v>
      </c>
      <c r="I27" s="37">
        <v>0.7</v>
      </c>
      <c r="J27" s="39">
        <v>12.85</v>
      </c>
    </row>
    <row r="28" spans="1:10" x14ac:dyDescent="0.25">
      <c r="A28" s="106"/>
      <c r="B28" s="107"/>
      <c r="C28" s="108"/>
      <c r="D28" s="33" t="s">
        <v>22</v>
      </c>
      <c r="E28" s="93">
        <v>1</v>
      </c>
      <c r="F28" s="106"/>
      <c r="G28" s="107"/>
      <c r="H28" s="107"/>
      <c r="I28" s="107"/>
      <c r="J28" s="108"/>
    </row>
    <row r="29" spans="1:10" x14ac:dyDescent="0.25">
      <c r="A29" s="103" t="s">
        <v>37</v>
      </c>
      <c r="B29" s="104"/>
      <c r="C29" s="104"/>
      <c r="D29" s="105"/>
      <c r="E29" s="94">
        <v>455</v>
      </c>
      <c r="F29" s="94"/>
      <c r="G29" s="95">
        <f>SUM(G24:G28)</f>
        <v>607.25</v>
      </c>
      <c r="H29" s="95">
        <f t="shared" ref="H29:J29" si="2">SUM(H24:H28)</f>
        <v>24.609999999999996</v>
      </c>
      <c r="I29" s="95">
        <f t="shared" si="2"/>
        <v>23.82</v>
      </c>
      <c r="J29" s="95">
        <f t="shared" si="2"/>
        <v>74.77</v>
      </c>
    </row>
  </sheetData>
  <mergeCells count="4">
    <mergeCell ref="B1:D1"/>
    <mergeCell ref="A29:D29"/>
    <mergeCell ref="F28:J28"/>
    <mergeCell ref="A28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2022-11-09T05:43:47Z</dcterms:modified>
</cp:coreProperties>
</file>