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13" i="1"/>
  <c r="H13" i="1"/>
  <c r="I13" i="1"/>
  <c r="J13" i="1"/>
  <c r="J23" i="1" l="1"/>
  <c r="G23" i="1" l="1"/>
  <c r="G13" i="1"/>
  <c r="I23" i="1" l="1"/>
  <c r="H23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<sst xmlns="http://schemas.openxmlformats.org/spreadsheetml/2006/main" count="41" uniqueCount="40">
  <si>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</si>
  <si>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</si>
  <si>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</si>
  <si>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</si>
  <si>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</si>
  <si>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</si>
  <si>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</si>
  <si>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</si>
  <si>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</si>
  <si>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</si>
  <si>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</si>
  <si>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</si>
  <si>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</si>
  <si>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</si>
  <si>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</si>
  <si>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</si>
  <si>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</si>
  <si>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</si>
  <si>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</si>
  <si>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</si>
  <si>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</si>
  <si>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</si>
  <si>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</si>
  <si>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</si>
  <si>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</si>
  <si>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Хлеб пшеничный</t>
  </si>
  <si>
    <t>Батон нарезной</t>
  </si>
  <si>
    <t>б/н</t>
  </si>
  <si>
    <t>Бутерброд:</t>
  </si>
  <si>
    <t>Макароны отварные с сыром</t>
  </si>
  <si>
    <t>Кофейный напиток с молоком</t>
  </si>
  <si>
    <t>Колбаса полукопчёная</t>
  </si>
  <si>
    <t>Фрукты (яблоко)</t>
  </si>
  <si>
    <t>150/20</t>
  </si>
  <si>
    <t>14.09.2022</t>
  </si>
  <si>
    <t>Салат из белокочанной капусты с яблоками и морковью</t>
  </si>
  <si>
    <t>Борщ с капустой и картофелем на бульоне</t>
  </si>
  <si>
    <t xml:space="preserve">Каша гречневая рассыпчатая </t>
  </si>
  <si>
    <t>Печень свиная тушеная в соусе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</si>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</sst>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2" fillId="0" borderId="0" xfId="1"/>
    <xf numFmtId="0" fontId="2" fillId="0" borderId="8" xfId="1" applyBorder="1"/>
    <xf numFmtId="49" fontId="2" fillId="2" borderId="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shrinkToFit="1"/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6" fillId="0" borderId="13" xfId="1" applyFont="1" applyFill="1" applyBorder="1" applyAlignment="1">
      <alignment horizontal="center" vertical="top"/>
    </xf>
    <xf numFmtId="0" fontId="6" fillId="0" borderId="14" xfId="1" applyFont="1" applyFill="1" applyBorder="1" applyAlignment="1">
      <alignment horizontal="center" vertical="top"/>
    </xf>
    <xf numFmtId="0" fontId="6" fillId="0" borderId="14" xfId="1" applyFont="1" applyFill="1" applyBorder="1" applyAlignment="1" applyProtection="1">
      <alignment vertical="top" shrinkToFit="1"/>
      <protection locked="0"/>
    </xf>
    <xf numFmtId="0" fontId="6" fillId="0" borderId="14" xfId="1" applyFont="1" applyFill="1" applyBorder="1" applyAlignment="1">
      <alignment horizontal="center" vertical="top" shrinkToFit="1"/>
    </xf>
    <xf numFmtId="0" fontId="7" fillId="0" borderId="14" xfId="1" applyFont="1" applyFill="1" applyBorder="1" applyAlignment="1">
      <alignment horizontal="center" vertical="top" shrinkToFit="1"/>
    </xf>
    <xf numFmtId="0" fontId="6" fillId="0" borderId="15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0" fontId="6" fillId="0" borderId="6" xfId="1" applyFont="1" applyFill="1" applyBorder="1" applyAlignment="1">
      <alignment vertical="top"/>
    </xf>
    <xf numFmtId="0" fontId="8" fillId="3" borderId="6" xfId="1" applyFont="1" applyFill="1" applyBorder="1" applyAlignment="1" applyProtection="1">
      <alignment vertical="top" wrapText="1"/>
      <protection locked="0"/>
    </xf>
    <xf numFmtId="2" fontId="6" fillId="3" borderId="1" xfId="1" applyNumberFormat="1" applyFont="1" applyFill="1" applyBorder="1" applyAlignment="1" applyProtection="1">
      <alignment vertical="top"/>
      <protection locked="0"/>
    </xf>
    <xf numFmtId="2" fontId="8" fillId="3" borderId="6" xfId="1" applyNumberFormat="1" applyFont="1" applyFill="1" applyBorder="1" applyAlignment="1" applyProtection="1">
      <alignment horizontal="left" vertical="top" shrinkToFit="1"/>
      <protection locked="0"/>
    </xf>
    <xf numFmtId="2" fontId="9" fillId="3" borderId="6" xfId="1" applyNumberFormat="1" applyFont="1" applyFill="1" applyBorder="1" applyAlignment="1" applyProtection="1">
      <alignment horizontal="left" vertical="top" shrinkToFit="1"/>
      <protection locked="0"/>
    </xf>
    <xf numFmtId="2" fontId="6" fillId="3" borderId="7" xfId="1" applyNumberFormat="1" applyFont="1" applyFill="1" applyBorder="1" applyAlignment="1" applyProtection="1">
      <alignment horizontal="left" vertical="top" shrinkToFit="1"/>
      <protection locked="0"/>
    </xf>
    <xf numFmtId="0" fontId="6" fillId="0" borderId="8" xfId="1" applyFont="1" applyFill="1" applyBorder="1" applyAlignment="1">
      <alignment vertical="top"/>
    </xf>
    <xf numFmtId="0" fontId="6" fillId="0" borderId="1" xfId="1" applyFont="1" applyFill="1" applyBorder="1" applyAlignment="1">
      <alignment vertical="top"/>
    </xf>
    <xf numFmtId="0" fontId="8" fillId="3" borderId="4" xfId="1" applyFont="1" applyFill="1" applyBorder="1" applyAlignment="1" applyProtection="1">
      <alignment vertical="top" wrapText="1"/>
      <protection locked="0"/>
    </xf>
    <xf numFmtId="2" fontId="8" fillId="3" borderId="4" xfId="1" applyNumberFormat="1" applyFont="1" applyFill="1" applyBorder="1" applyAlignment="1" applyProtection="1">
      <alignment horizontal="left" vertical="top" shrinkToFit="1"/>
      <protection locked="0"/>
    </xf>
    <xf numFmtId="2" fontId="9" fillId="3" borderId="4" xfId="1" applyNumberFormat="1" applyFont="1" applyFill="1" applyBorder="1" applyAlignment="1" applyProtection="1">
      <alignment horizontal="left" vertical="top" shrinkToFit="1"/>
      <protection locked="0"/>
    </xf>
    <xf numFmtId="2" fontId="6" fillId="3" borderId="16" xfId="1" applyNumberFormat="1" applyFont="1" applyFill="1" applyBorder="1" applyAlignment="1" applyProtection="1">
      <alignment horizontal="left" vertical="top" shrinkToFit="1"/>
      <protection locked="0"/>
    </xf>
    <xf numFmtId="0" fontId="8" fillId="3" borderId="1" xfId="1" applyFont="1" applyFill="1" applyBorder="1" applyAlignment="1" applyProtection="1">
      <alignment vertical="top" wrapText="1"/>
      <protection locked="0"/>
    </xf>
    <xf numFmtId="0" fontId="6" fillId="3" borderId="1" xfId="1" applyNumberFormat="1" applyFont="1" applyFill="1" applyBorder="1" applyAlignment="1" applyProtection="1">
      <alignment horizontal="left" vertical="top"/>
      <protection locked="0"/>
    </xf>
    <xf numFmtId="1" fontId="6" fillId="3" borderId="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9" xfId="1" applyNumberFormat="1" applyFont="1" applyFill="1" applyBorder="1" applyAlignment="1" applyProtection="1">
      <alignment horizontal="left" vertical="top" shrinkToFit="1"/>
      <protection locked="0"/>
    </xf>
    <xf numFmtId="1" fontId="6" fillId="3" borderId="1" xfId="1" applyNumberFormat="1" applyFont="1" applyFill="1" applyBorder="1" applyAlignment="1" applyProtection="1">
      <alignment horizontal="left" vertical="top"/>
      <protection locked="0"/>
    </xf>
    <xf numFmtId="2" fontId="6" fillId="3" borderId="1" xfId="1" applyNumberFormat="1" applyFont="1" applyFill="1" applyBorder="1" applyAlignment="1" applyProtection="1">
      <alignment horizontal="left" vertical="top" shrinkToFit="1"/>
      <protection locked="0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8" xfId="1" applyFont="1" applyFill="1" applyBorder="1" applyAlignment="1" applyProtection="1">
      <alignment vertical="top"/>
      <protection locked="0"/>
    </xf>
    <xf numFmtId="0" fontId="8" fillId="3" borderId="18" xfId="1" applyFont="1" applyFill="1" applyBorder="1" applyAlignment="1" applyProtection="1">
      <alignment vertical="top" wrapText="1"/>
      <protection locked="0"/>
    </xf>
    <xf numFmtId="1" fontId="6" fillId="3" borderId="18" xfId="1" applyNumberFormat="1" applyFont="1" applyFill="1" applyBorder="1" applyAlignment="1" applyProtection="1">
      <alignment horizontal="left" vertical="top"/>
      <protection locked="0"/>
    </xf>
    <xf numFmtId="2" fontId="6" fillId="3" borderId="18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8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8" xfId="1" applyNumberFormat="1" applyFont="1" applyFill="1" applyBorder="1" applyAlignment="1" applyProtection="1">
      <alignment horizontal="left" vertical="top"/>
      <protection locked="0"/>
    </xf>
    <xf numFmtId="2" fontId="6" fillId="3" borderId="19" xfId="1" applyNumberFormat="1" applyFont="1" applyFill="1" applyBorder="1" applyAlignment="1" applyProtection="1">
      <alignment horizontal="left" vertical="top" shrinkToFit="1"/>
      <protection locked="0"/>
    </xf>
    <xf numFmtId="0" fontId="6" fillId="0" borderId="10" xfId="1" applyFont="1" applyFill="1" applyBorder="1" applyAlignment="1">
      <alignment vertical="top"/>
    </xf>
    <xf numFmtId="0" fontId="6" fillId="3" borderId="11" xfId="1" applyFont="1" applyFill="1" applyBorder="1" applyAlignment="1" applyProtection="1">
      <alignment vertical="top"/>
      <protection locked="0"/>
    </xf>
    <xf numFmtId="0" fontId="6" fillId="3" borderId="11" xfId="1" applyFont="1" applyFill="1" applyBorder="1" applyAlignment="1" applyProtection="1">
      <alignment vertical="top" shrinkToFit="1"/>
      <protection locked="0"/>
    </xf>
    <xf numFmtId="0" fontId="6" fillId="3" borderId="11" xfId="1" applyFont="1" applyFill="1" applyBorder="1" applyAlignment="1" applyProtection="1">
      <alignment vertical="top" wrapText="1"/>
      <protection locked="0"/>
    </xf>
    <xf numFmtId="1" fontId="6" fillId="3" borderId="11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1" xfId="1" applyNumberFormat="1" applyFont="1" applyFill="1" applyBorder="1" applyAlignment="1" applyProtection="1">
      <alignment horizontal="left" vertical="top" shrinkToFit="1"/>
      <protection locked="0"/>
    </xf>
    <xf numFmtId="2" fontId="10" fillId="3" borderId="11" xfId="1" applyNumberFormat="1" applyFont="1" applyFill="1" applyBorder="1" applyAlignment="1" applyProtection="1">
      <alignment horizontal="left" vertical="top"/>
      <protection locked="0"/>
    </xf>
    <xf numFmtId="2" fontId="6" fillId="3" borderId="12" xfId="1" applyNumberFormat="1" applyFont="1" applyFill="1" applyBorder="1" applyAlignment="1" applyProtection="1">
      <alignment horizontal="left" vertical="top"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0" fontId="4" fillId="0" borderId="1" xfId="0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0" fontId="8" fillId="3" borderId="6" xfId="1" applyNumberFormat="1" applyFont="1" applyFill="1" applyBorder="1" applyAlignment="1" applyProtection="1">
      <alignment horizontal="left" vertical="top"/>
      <protection locked="0"/>
    </xf>
    <xf numFmtId="0" fontId="8" fillId="3" borderId="4" xfId="1" applyNumberFormat="1" applyFont="1" applyFill="1" applyBorder="1" applyAlignment="1" applyProtection="1">
      <alignment horizontal="left" vertical="top"/>
      <protection locked="0"/>
    </xf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4" xfId="1" applyFill="1" applyBorder="1"/>
    <xf numFmtId="0" fontId="2" fillId="2" borderId="1" xfId="1" applyFill="1" applyBorder="1"/>
    <xf numFmtId="1" fontId="2" fillId="2" borderId="1" xfId="1" applyNumberFormat="1" applyFill="1" applyBorder="1" applyProtection="1">
      <protection locked="0"/>
    </xf>
    <xf numFmtId="0" fontId="6" fillId="3" borderId="1" xfId="1" applyFont="1" applyFill="1" applyBorder="1" applyAlignment="1" applyProtection="1">
      <alignment horizontal="center" vertical="top" shrinkToFit="1"/>
      <protection locked="0"/>
    </xf>
    <xf numFmtId="0" fontId="6" fillId="3" borderId="18" xfId="1" applyFont="1" applyFill="1" applyBorder="1" applyAlignment="1" applyProtection="1">
      <alignment horizontal="center" vertical="top" shrinkToFit="1"/>
      <protection locked="0"/>
    </xf>
    <xf numFmtId="2" fontId="2" fillId="2" borderId="18" xfId="1" applyNumberFormat="1" applyFill="1" applyBorder="1" applyAlignment="1" applyProtection="1">
      <alignment shrinkToFit="1"/>
      <protection locked="0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7" workbookViewId="0">
      <selection activeCell="E24" sqref="E24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100" t="s">
        <v>21</v>
      </c>
      <c r="C1" s="101"/>
      <c r="D1" s="102"/>
      <c r="E1" s="1" t="s">
        <v>1</v>
      </c>
      <c r="F1" s="3"/>
      <c r="G1" s="1"/>
      <c r="H1" s="1"/>
      <c r="I1" s="1" t="s">
        <v>2</v>
      </c>
      <c r="J1" s="3" t="s">
        <v>34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3" t="s">
        <v>3</v>
      </c>
      <c r="B3" s="24" t="s">
        <v>4</v>
      </c>
      <c r="C3" s="25" t="s">
        <v>5</v>
      </c>
      <c r="D3" s="24" t="s">
        <v>6</v>
      </c>
      <c r="E3" s="24" t="s">
        <v>7</v>
      </c>
      <c r="F3" s="24" t="s">
        <v>8</v>
      </c>
      <c r="G3" s="26" t="s">
        <v>9</v>
      </c>
      <c r="H3" s="27" t="s">
        <v>10</v>
      </c>
      <c r="I3" s="24" t="s">
        <v>11</v>
      </c>
      <c r="J3" s="28" t="s">
        <v>12</v>
      </c>
    </row>
    <row r="4" spans="1:10" ht="71.25" customHeight="1" x14ac:dyDescent="0.25">
      <c r="A4" s="29" t="s">
        <v>13</v>
      </c>
      <c r="B4" s="30" t="s">
        <v>14</v>
      </c>
      <c r="C4" s="97">
        <v>204</v>
      </c>
      <c r="D4" s="31" t="s">
        <v>29</v>
      </c>
      <c r="E4" s="91" t="s">
        <v>33</v>
      </c>
      <c r="F4" s="32"/>
      <c r="G4" s="33">
        <v>256.60000000000002</v>
      </c>
      <c r="H4" s="34">
        <v>10.16</v>
      </c>
      <c r="I4" s="33">
        <v>12.5</v>
      </c>
      <c r="J4" s="35">
        <v>25.6</v>
      </c>
    </row>
    <row r="5" spans="1:10" ht="30" x14ac:dyDescent="0.25">
      <c r="A5" s="36"/>
      <c r="B5" s="37" t="s">
        <v>15</v>
      </c>
      <c r="C5" s="97">
        <v>379</v>
      </c>
      <c r="D5" s="38" t="s">
        <v>30</v>
      </c>
      <c r="E5" s="92">
        <v>180</v>
      </c>
      <c r="F5" s="32"/>
      <c r="G5" s="39">
        <v>74.94</v>
      </c>
      <c r="H5" s="40">
        <v>2.85</v>
      </c>
      <c r="I5" s="39">
        <v>2.41</v>
      </c>
      <c r="J5" s="41">
        <v>10.76</v>
      </c>
    </row>
    <row r="6" spans="1:10" x14ac:dyDescent="0.25">
      <c r="A6" s="36"/>
      <c r="B6" s="37"/>
      <c r="C6" s="97"/>
      <c r="D6" s="42" t="s">
        <v>28</v>
      </c>
      <c r="E6" s="43"/>
      <c r="F6" s="32"/>
      <c r="G6" s="44"/>
      <c r="H6" s="45"/>
      <c r="I6" s="46"/>
      <c r="J6" s="47"/>
    </row>
    <row r="7" spans="1:10" x14ac:dyDescent="0.25">
      <c r="A7" s="36"/>
      <c r="B7" s="37"/>
      <c r="C7" s="97" t="s">
        <v>27</v>
      </c>
      <c r="D7" s="42" t="s">
        <v>26</v>
      </c>
      <c r="E7" s="48">
        <v>30</v>
      </c>
      <c r="F7" s="32"/>
      <c r="G7" s="49">
        <v>85.8</v>
      </c>
      <c r="H7" s="45">
        <v>2.25</v>
      </c>
      <c r="I7" s="46">
        <v>0.84</v>
      </c>
      <c r="J7" s="47">
        <v>15.51</v>
      </c>
    </row>
    <row r="8" spans="1:10" x14ac:dyDescent="0.25">
      <c r="A8" s="36"/>
      <c r="B8" s="50"/>
      <c r="C8" s="97">
        <v>16</v>
      </c>
      <c r="D8" s="42" t="s">
        <v>31</v>
      </c>
      <c r="E8" s="48">
        <v>20</v>
      </c>
      <c r="F8" s="32"/>
      <c r="G8" s="49">
        <v>84.6</v>
      </c>
      <c r="H8" s="45">
        <v>3</v>
      </c>
      <c r="I8" s="46">
        <v>8</v>
      </c>
      <c r="J8" s="47">
        <v>0.06</v>
      </c>
    </row>
    <row r="9" spans="1:10" x14ac:dyDescent="0.25">
      <c r="A9" s="36"/>
      <c r="B9" s="51"/>
      <c r="C9" s="98">
        <v>338</v>
      </c>
      <c r="D9" s="52" t="s">
        <v>32</v>
      </c>
      <c r="E9" s="53">
        <v>100</v>
      </c>
      <c r="F9" s="32"/>
      <c r="G9" s="54">
        <v>47</v>
      </c>
      <c r="H9" s="55">
        <v>0.4</v>
      </c>
      <c r="I9" s="56">
        <v>0.4</v>
      </c>
      <c r="J9" s="57">
        <v>9.8000000000000007</v>
      </c>
    </row>
    <row r="10" spans="1:10" x14ac:dyDescent="0.25">
      <c r="A10" s="36"/>
      <c r="B10" s="51"/>
      <c r="C10" s="98"/>
      <c r="D10" s="52"/>
      <c r="E10" s="53"/>
      <c r="F10" s="32"/>
      <c r="G10" s="54"/>
      <c r="H10" s="55"/>
      <c r="I10" s="56"/>
      <c r="J10" s="57"/>
    </row>
    <row r="11" spans="1:10" x14ac:dyDescent="0.25">
      <c r="A11" s="36"/>
      <c r="B11" s="51"/>
      <c r="C11" s="98"/>
      <c r="D11" s="52"/>
      <c r="E11" s="53"/>
      <c r="F11" s="32"/>
      <c r="G11" s="54"/>
      <c r="H11" s="55"/>
      <c r="I11" s="56"/>
      <c r="J11" s="57"/>
    </row>
    <row r="12" spans="1:10" ht="15.75" thickBot="1" x14ac:dyDescent="0.3">
      <c r="A12" s="58"/>
      <c r="B12" s="59"/>
      <c r="C12" s="60"/>
      <c r="D12" s="61" t="s">
        <v>23</v>
      </c>
      <c r="E12" s="62">
        <v>1</v>
      </c>
      <c r="F12" s="32"/>
      <c r="G12" s="63"/>
      <c r="H12" s="64"/>
      <c r="I12" s="65"/>
      <c r="J12" s="66"/>
    </row>
    <row r="13" spans="1:10" x14ac:dyDescent="0.25">
      <c r="A13" s="2"/>
      <c r="B13" s="4"/>
      <c r="C13" s="7"/>
      <c r="D13" s="6"/>
      <c r="E13" s="8">
        <f>150+20+180+30+20+100</f>
        <v>500</v>
      </c>
      <c r="F13" s="5">
        <v>67.41</v>
      </c>
      <c r="G13" s="99">
        <f>SUM(G4:G12)</f>
        <v>548.94000000000005</v>
      </c>
      <c r="H13" s="99">
        <f>SUM(H4:H9)</f>
        <v>18.659999999999997</v>
      </c>
      <c r="I13" s="99">
        <f>SUM(I4:I9)</f>
        <v>24.15</v>
      </c>
      <c r="J13" s="99">
        <f>SUM(J4:J12)</f>
        <v>61.730000000000004</v>
      </c>
    </row>
    <row r="14" spans="1:10" x14ac:dyDescent="0.25">
      <c r="A14" s="13" t="s">
        <v>22</v>
      </c>
      <c r="B14" s="14"/>
      <c r="C14" s="15"/>
      <c r="D14" s="16"/>
      <c r="E14" s="17"/>
      <c r="F14" s="18"/>
      <c r="G14" s="19"/>
      <c r="H14" s="20"/>
      <c r="I14" s="17"/>
      <c r="J14" s="21"/>
    </row>
    <row r="15" spans="1:10" ht="30" customHeight="1" x14ac:dyDescent="0.25">
      <c r="A15" s="2" t="s">
        <v>16</v>
      </c>
      <c r="B15" s="94" t="s">
        <v>17</v>
      </c>
      <c r="C15" s="67">
        <v>45</v>
      </c>
      <c r="D15" s="68" t="s">
        <v>35</v>
      </c>
      <c r="E15" s="93">
        <v>100</v>
      </c>
      <c r="F15" s="69"/>
      <c r="G15" s="70">
        <v>60.4</v>
      </c>
      <c r="H15" s="71">
        <v>1.31</v>
      </c>
      <c r="I15" s="72">
        <v>3.25</v>
      </c>
      <c r="J15" s="73">
        <v>6.5</v>
      </c>
    </row>
    <row r="16" spans="1:10" ht="30" x14ac:dyDescent="0.25">
      <c r="A16" s="2"/>
      <c r="B16" s="95" t="s">
        <v>18</v>
      </c>
      <c r="C16" s="74">
        <v>82</v>
      </c>
      <c r="D16" s="75" t="s">
        <v>36</v>
      </c>
      <c r="E16" s="76">
        <v>250</v>
      </c>
      <c r="F16" s="77"/>
      <c r="G16" s="78">
        <v>138.75</v>
      </c>
      <c r="H16" s="79">
        <v>2.6</v>
      </c>
      <c r="I16" s="80">
        <v>5.12</v>
      </c>
      <c r="J16" s="81">
        <v>10.93</v>
      </c>
    </row>
    <row r="17" spans="1:10" ht="30" x14ac:dyDescent="0.25">
      <c r="A17" s="2"/>
      <c r="B17" s="95" t="s">
        <v>19</v>
      </c>
      <c r="C17" s="74">
        <v>302</v>
      </c>
      <c r="D17" s="75" t="s">
        <v>37</v>
      </c>
      <c r="E17" s="82">
        <v>150</v>
      </c>
      <c r="F17" s="77"/>
      <c r="G17" s="78">
        <v>243.75</v>
      </c>
      <c r="H17" s="79">
        <v>8.6</v>
      </c>
      <c r="I17" s="80">
        <v>6.09</v>
      </c>
      <c r="J17" s="81">
        <v>38.64</v>
      </c>
    </row>
    <row r="18" spans="1:10" ht="30" x14ac:dyDescent="0.25">
      <c r="A18" s="2"/>
      <c r="B18" s="95" t="s">
        <v>20</v>
      </c>
      <c r="C18" s="74">
        <v>261</v>
      </c>
      <c r="D18" s="75" t="s">
        <v>38</v>
      </c>
      <c r="E18" s="82">
        <v>100</v>
      </c>
      <c r="F18" s="77"/>
      <c r="G18" s="78">
        <v>160</v>
      </c>
      <c r="H18" s="79">
        <v>13.26</v>
      </c>
      <c r="I18" s="80">
        <v>8.82</v>
      </c>
      <c r="J18" s="81">
        <v>2.62</v>
      </c>
    </row>
    <row r="19" spans="1:10" x14ac:dyDescent="0.25">
      <c r="A19" s="2"/>
      <c r="B19" s="95"/>
      <c r="C19" s="74">
        <v>348</v>
      </c>
      <c r="D19" s="75" t="s">
        <v>39</v>
      </c>
      <c r="E19" s="76">
        <v>200</v>
      </c>
      <c r="F19" s="77"/>
      <c r="G19" s="78">
        <v>114.8</v>
      </c>
      <c r="H19" s="79">
        <v>0.78</v>
      </c>
      <c r="I19" s="80">
        <v>0.05</v>
      </c>
      <c r="J19" s="81">
        <v>27.63</v>
      </c>
    </row>
    <row r="20" spans="1:10" x14ac:dyDescent="0.25">
      <c r="A20" s="2"/>
      <c r="B20" s="95"/>
      <c r="C20" s="74"/>
      <c r="D20" s="75" t="s">
        <v>24</v>
      </c>
      <c r="E20" s="76">
        <v>40</v>
      </c>
      <c r="F20" s="77"/>
      <c r="G20" s="78">
        <v>91.96</v>
      </c>
      <c r="H20" s="79">
        <v>2.2400000000000002</v>
      </c>
      <c r="I20" s="80">
        <v>0.88</v>
      </c>
      <c r="J20" s="81">
        <v>19.760000000000002</v>
      </c>
    </row>
    <row r="21" spans="1:10" x14ac:dyDescent="0.25">
      <c r="A21" s="2"/>
      <c r="B21" s="4"/>
      <c r="C21" s="7"/>
      <c r="D21" s="75" t="s">
        <v>25</v>
      </c>
      <c r="E21" s="83">
        <v>40</v>
      </c>
      <c r="F21" s="5"/>
      <c r="G21" s="84">
        <v>93.52</v>
      </c>
      <c r="H21" s="85">
        <v>3.16</v>
      </c>
      <c r="I21" s="86">
        <v>0.4</v>
      </c>
      <c r="J21" s="87">
        <v>19.32</v>
      </c>
    </row>
    <row r="22" spans="1:10" x14ac:dyDescent="0.25">
      <c r="A22" s="2"/>
      <c r="B22" s="4"/>
      <c r="C22" s="7"/>
      <c r="D22" s="6"/>
      <c r="E22" s="8"/>
      <c r="F22" s="5"/>
      <c r="G22" s="9"/>
      <c r="H22" s="10"/>
      <c r="I22" s="11"/>
      <c r="J22" s="12"/>
    </row>
    <row r="23" spans="1:10" x14ac:dyDescent="0.25">
      <c r="A23" s="88" t="s">
        <v>22</v>
      </c>
      <c r="B23" s="89"/>
      <c r="C23" s="89"/>
      <c r="D23" s="89"/>
      <c r="E23" s="96">
        <f>SUM(E15:E22)</f>
        <v>880</v>
      </c>
      <c r="F23" s="90">
        <v>75</v>
      </c>
      <c r="G23" s="90">
        <f>SUM(G15:G21)</f>
        <v>903.18</v>
      </c>
      <c r="H23" s="90">
        <f>SUM(H15:H21)</f>
        <v>31.95</v>
      </c>
      <c r="I23" s="90">
        <f t="shared" ref="I23" si="0">SUM(I15:I21)</f>
        <v>24.61</v>
      </c>
      <c r="J23" s="90">
        <f>SUM(J15:J21)</f>
        <v>125.4</v>
      </c>
    </row>
    <row r="25" spans="1:10" x14ac:dyDescent="0.25">
      <c r="E25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2022-09-08T08:49:20Z</dcterms:modified>
</cp:coreProperties>
</file>