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14" i="1"/>
  <c r="G24" i="1"/>
  <c r="E24" i="1"/>
  <c r="G14" i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<sst xmlns="http://schemas.openxmlformats.org/spreadsheetml/2006/main" count="49" uniqueCount="48">
  <si>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</si>
  <si>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</si>
  <si>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</si>
  <si>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</si>
  <si>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</si>
  <si>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</si>
  <si>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</si>
  <si>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</si>
  <si>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</si>
  <si>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</si>
  <si>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</si>
  <si>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</si>
  <si>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</si>
  <si>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</si>
  <si>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</si>
  <si>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</si>
  <si>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</si>
  <si>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</si>
  <si>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</si>
  <si>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</si>
  <si>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</si>
  <si>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</si>
  <si>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</si>
  <si>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</si>
  <si>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</si>
  <si>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</si>
  <si>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</si>
  <si>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</si>
  <si>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</si>
  <si>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</si>
  <si>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</si>
  <si>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</si>
  <si>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</si>
  <si>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Яблоко свежее</t>
  </si>
  <si>
    <t>150</t>
  </si>
  <si>
    <t>Соус сметанный</t>
  </si>
  <si>
    <t>Котлеты (биточки) рубленные из птицы</t>
  </si>
  <si>
    <t>80</t>
  </si>
  <si>
    <t>Каша рассыпчатая (гречневая)</t>
  </si>
  <si>
    <t>50</t>
  </si>
  <si>
    <t>Чай с лимоном</t>
  </si>
  <si>
    <t>Батон нарезной</t>
  </si>
  <si>
    <t>Винегрет овощной с растительным маслом (лук репчатый)</t>
  </si>
  <si>
    <t>Суп с мкаронными изделиями и картофелем на курином бульоне</t>
  </si>
  <si>
    <t>Куриные окорочка отварные с маслом</t>
  </si>
  <si>
    <t>Пюре картофельное</t>
  </si>
  <si>
    <t>Напиток из плодов шиповника</t>
  </si>
  <si>
    <t>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</si>
</sst>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3" sqref="F3"/>
    </sheetView>
  </sheetViews>
  <sheetFormatPr defaultRowHeight="15" x14ac:dyDescent="0.25"/>
  <cols>
    <col min="3" max="3" width="10.5703125" customWidth="1"/>
    <col min="4" max="4" width="26.5703125" customWidth="1"/>
    <col min="5" max="5" width="10.42578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2" t="s">
        <v>27</v>
      </c>
      <c r="C1" s="93"/>
      <c r="D1" s="94"/>
      <c r="E1" s="1" t="s">
        <v>1</v>
      </c>
      <c r="F1" s="15"/>
      <c r="G1" s="1"/>
      <c r="H1" s="1"/>
      <c r="I1" s="1" t="s">
        <v>2</v>
      </c>
      <c r="J1" s="15" t="s">
        <v>47</v>
      </c>
    </row>
    <row r="2" spans="1:10" ht="15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8" t="s">
        <v>5</v>
      </c>
      <c r="D3" s="11" t="s">
        <v>6</v>
      </c>
      <c r="E3" s="11" t="s">
        <v>7</v>
      </c>
      <c r="F3" s="11" t="s">
        <v>8</v>
      </c>
      <c r="G3" s="25" t="s">
        <v>9</v>
      </c>
      <c r="H3" s="33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222</v>
      </c>
      <c r="D4" s="20" t="s">
        <v>36</v>
      </c>
      <c r="E4" s="67" t="s">
        <v>37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ht="34.5" customHeight="1" x14ac:dyDescent="0.25">
      <c r="A5" s="6"/>
      <c r="B5" s="9"/>
      <c r="C5" s="89">
        <v>302</v>
      </c>
      <c r="D5" s="23" t="s">
        <v>38</v>
      </c>
      <c r="E5" s="52" t="s">
        <v>34</v>
      </c>
      <c r="F5" s="68"/>
      <c r="G5" s="90">
        <v>276.75</v>
      </c>
      <c r="H5" s="91">
        <v>8.68</v>
      </c>
      <c r="I5" s="90">
        <v>9.7200000000000006</v>
      </c>
      <c r="J5" s="51">
        <v>38.700000000000003</v>
      </c>
    </row>
    <row r="6" spans="1:10" ht="21.75" customHeight="1" x14ac:dyDescent="0.25">
      <c r="A6" s="6"/>
      <c r="B6" s="9"/>
      <c r="C6" s="89">
        <v>330</v>
      </c>
      <c r="D6" s="23" t="s">
        <v>35</v>
      </c>
      <c r="E6" s="52" t="s">
        <v>39</v>
      </c>
      <c r="F6" s="68"/>
      <c r="G6" s="90">
        <v>37.049999999999997</v>
      </c>
      <c r="H6" s="91">
        <v>0.7</v>
      </c>
      <c r="I6" s="90">
        <v>2.5</v>
      </c>
      <c r="J6" s="51">
        <v>2.93</v>
      </c>
    </row>
    <row r="7" spans="1:10" x14ac:dyDescent="0.25">
      <c r="A7" s="6"/>
      <c r="B7" s="2" t="s">
        <v>15</v>
      </c>
      <c r="C7" s="29">
        <v>377</v>
      </c>
      <c r="D7" s="21" t="s">
        <v>40</v>
      </c>
      <c r="E7" s="60">
        <f>200+7</f>
        <v>207</v>
      </c>
      <c r="F7" s="69"/>
      <c r="G7" s="40">
        <v>52</v>
      </c>
      <c r="H7" s="43">
        <v>0.13</v>
      </c>
      <c r="I7" s="44">
        <v>0.02</v>
      </c>
      <c r="J7" s="45">
        <v>15.2</v>
      </c>
    </row>
    <row r="8" spans="1:10" x14ac:dyDescent="0.25">
      <c r="A8" s="6"/>
      <c r="B8" s="2" t="s">
        <v>16</v>
      </c>
      <c r="C8" s="29"/>
      <c r="D8" s="21" t="s">
        <v>41</v>
      </c>
      <c r="E8" s="41">
        <v>30</v>
      </c>
      <c r="F8" s="69"/>
      <c r="G8" s="42">
        <v>85.8</v>
      </c>
      <c r="H8" s="43">
        <v>2.25</v>
      </c>
      <c r="I8" s="44">
        <v>0.84</v>
      </c>
      <c r="J8" s="45">
        <v>15.42</v>
      </c>
    </row>
    <row r="9" spans="1:10" x14ac:dyDescent="0.25">
      <c r="A9" s="6"/>
      <c r="B9" s="3"/>
      <c r="C9" s="29">
        <v>14</v>
      </c>
      <c r="D9" s="21" t="s">
        <v>25</v>
      </c>
      <c r="E9" s="41">
        <v>10</v>
      </c>
      <c r="F9" s="69"/>
      <c r="G9" s="42">
        <v>66</v>
      </c>
      <c r="H9" s="43">
        <v>0.08</v>
      </c>
      <c r="I9" s="44">
        <v>7.25</v>
      </c>
      <c r="J9" s="45">
        <v>0.13</v>
      </c>
    </row>
    <row r="10" spans="1:10" x14ac:dyDescent="0.25">
      <c r="A10" s="6"/>
      <c r="B10" s="18"/>
      <c r="C10" s="32"/>
      <c r="D10" s="24" t="s">
        <v>33</v>
      </c>
      <c r="E10" s="57">
        <v>100</v>
      </c>
      <c r="F10" s="69"/>
      <c r="G10" s="53">
        <v>47</v>
      </c>
      <c r="H10" s="54">
        <v>0.4</v>
      </c>
      <c r="I10" s="55">
        <v>0.4</v>
      </c>
      <c r="J10" s="56">
        <v>9.8000000000000007</v>
      </c>
    </row>
    <row r="11" spans="1:10" ht="15.75" thickBot="1" x14ac:dyDescent="0.3">
      <c r="A11" s="7"/>
      <c r="B11" s="8"/>
      <c r="C11" s="30"/>
      <c r="D11" s="22" t="s">
        <v>29</v>
      </c>
      <c r="E11" s="61">
        <v>1</v>
      </c>
      <c r="F11" s="69"/>
      <c r="G11" s="62"/>
      <c r="H11" s="63"/>
      <c r="I11" s="64"/>
      <c r="J11" s="65"/>
    </row>
    <row r="12" spans="1:10" x14ac:dyDescent="0.2">
      <c r="A12" s="6"/>
      <c r="B12" s="3"/>
      <c r="C12" s="29"/>
      <c r="D12" s="21"/>
      <c r="E12" s="13"/>
      <c r="F12" s="16"/>
      <c r="G12" s="26"/>
      <c r="H12" s="34"/>
      <c r="I12" s="36"/>
      <c r="J12" s="38"/>
    </row>
    <row r="13" spans="1:10" x14ac:dyDescent="0.2">
      <c r="A13" s="6"/>
      <c r="B13" s="18"/>
      <c r="C13" s="32"/>
      <c r="D13" s="24"/>
      <c r="E13" s="70"/>
      <c r="F13" s="19"/>
      <c r="G13" s="71"/>
      <c r="H13" s="72"/>
      <c r="I13" s="73"/>
      <c r="J13" s="74"/>
    </row>
    <row r="14" spans="1:10" x14ac:dyDescent="0.25">
      <c r="A14" s="75" t="s">
        <v>28</v>
      </c>
      <c r="B14" s="76"/>
      <c r="C14" s="77"/>
      <c r="D14" s="78"/>
      <c r="E14" s="79">
        <f>E4+E7+E8+E9+E11+E10+E5+E6</f>
        <v>628</v>
      </c>
      <c r="F14" s="80">
        <v>64.59</v>
      </c>
      <c r="G14" s="81">
        <f>G4+G7+G8+G9+G11</f>
        <v>432.6</v>
      </c>
      <c r="H14" s="82"/>
      <c r="I14" s="79"/>
      <c r="J14" s="83"/>
    </row>
    <row r="15" spans="1:10" ht="30" customHeight="1" x14ac:dyDescent="0.25">
      <c r="A15" s="6" t="s">
        <v>17</v>
      </c>
      <c r="B15" s="9" t="s">
        <v>18</v>
      </c>
      <c r="C15" s="31">
        <v>67</v>
      </c>
      <c r="D15" s="23" t="s">
        <v>42</v>
      </c>
      <c r="E15" s="52" t="s">
        <v>30</v>
      </c>
      <c r="F15" s="47"/>
      <c r="G15" s="48">
        <v>125</v>
      </c>
      <c r="H15" s="49">
        <v>1.4</v>
      </c>
      <c r="I15" s="50">
        <v>10.039999999999999</v>
      </c>
      <c r="J15" s="51">
        <v>7.29</v>
      </c>
    </row>
    <row r="16" spans="1:10" ht="45" x14ac:dyDescent="0.25">
      <c r="A16" s="6"/>
      <c r="B16" s="2" t="s">
        <v>19</v>
      </c>
      <c r="C16" s="29">
        <v>112</v>
      </c>
      <c r="D16" s="21" t="s">
        <v>43</v>
      </c>
      <c r="E16" s="41">
        <v>250</v>
      </c>
      <c r="F16" s="16"/>
      <c r="G16" s="42">
        <v>144</v>
      </c>
      <c r="H16" s="43">
        <v>3.37</v>
      </c>
      <c r="I16" s="44">
        <v>2.98</v>
      </c>
      <c r="J16" s="45">
        <v>15.69</v>
      </c>
    </row>
    <row r="17" spans="1:10" ht="30" x14ac:dyDescent="0.25">
      <c r="A17" s="6"/>
      <c r="B17" s="2" t="s">
        <v>20</v>
      </c>
      <c r="C17" s="29">
        <v>288</v>
      </c>
      <c r="D17" s="21" t="s">
        <v>44</v>
      </c>
      <c r="E17" s="60">
        <v>110</v>
      </c>
      <c r="F17" s="16"/>
      <c r="G17" s="42">
        <v>328</v>
      </c>
      <c r="H17" s="43">
        <v>23.46</v>
      </c>
      <c r="I17" s="44">
        <v>25.82</v>
      </c>
      <c r="J17" s="45">
        <v>0.5</v>
      </c>
    </row>
    <row r="18" spans="1:10" x14ac:dyDescent="0.25">
      <c r="A18" s="6"/>
      <c r="B18" s="2" t="s">
        <v>21</v>
      </c>
      <c r="C18" s="29">
        <v>312</v>
      </c>
      <c r="D18" s="21" t="s">
        <v>45</v>
      </c>
      <c r="E18" s="41">
        <v>150</v>
      </c>
      <c r="F18" s="16"/>
      <c r="G18" s="42">
        <v>137.25</v>
      </c>
      <c r="H18" s="43">
        <v>3.07</v>
      </c>
      <c r="I18" s="44">
        <v>0.02</v>
      </c>
      <c r="J18" s="45">
        <v>20.440000000000001</v>
      </c>
    </row>
    <row r="19" spans="1:10" x14ac:dyDescent="0.25">
      <c r="A19" s="6"/>
      <c r="B19" s="2" t="s">
        <v>22</v>
      </c>
      <c r="C19" s="29"/>
      <c r="D19" s="21"/>
      <c r="E19" s="41"/>
      <c r="F19" s="16"/>
      <c r="G19" s="26"/>
      <c r="H19" s="34"/>
      <c r="I19" s="36"/>
      <c r="J19" s="38"/>
    </row>
    <row r="20" spans="1:10" x14ac:dyDescent="0.25">
      <c r="A20" s="6"/>
      <c r="B20" s="2" t="s">
        <v>23</v>
      </c>
      <c r="C20" s="29"/>
      <c r="D20" s="21" t="s">
        <v>32</v>
      </c>
      <c r="E20" s="41">
        <v>40</v>
      </c>
      <c r="F20" s="16"/>
      <c r="G20" s="42">
        <v>93.52</v>
      </c>
      <c r="H20" s="43">
        <v>3.16</v>
      </c>
      <c r="I20" s="44">
        <v>0.4</v>
      </c>
      <c r="J20" s="45">
        <v>19.32</v>
      </c>
    </row>
    <row r="21" spans="1:10" x14ac:dyDescent="0.25">
      <c r="A21" s="6"/>
      <c r="B21" s="2" t="s">
        <v>24</v>
      </c>
      <c r="C21" s="29"/>
      <c r="D21" s="21" t="s">
        <v>31</v>
      </c>
      <c r="E21" s="41">
        <v>40</v>
      </c>
      <c r="F21" s="16"/>
      <c r="G21" s="42">
        <v>91.96</v>
      </c>
      <c r="H21" s="43">
        <v>2.2400000000000002</v>
      </c>
      <c r="I21" s="44">
        <v>0.88</v>
      </c>
      <c r="J21" s="45">
        <v>19.760000000000002</v>
      </c>
    </row>
    <row r="22" spans="1:10" ht="30" x14ac:dyDescent="0.25">
      <c r="A22" s="6"/>
      <c r="B22" s="18" t="s">
        <v>26</v>
      </c>
      <c r="C22" s="32">
        <v>388</v>
      </c>
      <c r="D22" s="24" t="s">
        <v>46</v>
      </c>
      <c r="E22" s="57">
        <v>200</v>
      </c>
      <c r="F22" s="19"/>
      <c r="G22" s="53">
        <v>88.2</v>
      </c>
      <c r="H22" s="54">
        <v>0.68</v>
      </c>
      <c r="I22" s="55">
        <v>0.28000000000000003</v>
      </c>
      <c r="J22" s="56">
        <v>20.76</v>
      </c>
    </row>
    <row r="23" spans="1:10" ht="15.75" thickBot="1" x14ac:dyDescent="0.3">
      <c r="A23" s="7"/>
      <c r="B23" s="8"/>
      <c r="C23" s="30"/>
      <c r="D23" s="22"/>
      <c r="E23" s="14"/>
      <c r="F23" s="17"/>
      <c r="G23" s="27"/>
      <c r="H23" s="35"/>
      <c r="I23" s="37"/>
      <c r="J23" s="39"/>
    </row>
    <row r="24" spans="1:10" x14ac:dyDescent="0.25">
      <c r="A24" s="84" t="s">
        <v>28</v>
      </c>
      <c r="B24" s="85"/>
      <c r="C24" s="85"/>
      <c r="D24" s="85"/>
      <c r="E24" s="86">
        <f>E15+E16+E17+E18+E20+E21+E22</f>
        <v>890</v>
      </c>
      <c r="F24" s="87">
        <v>75</v>
      </c>
      <c r="G24" s="87">
        <f>G15+G16+G17+G18+G20+G22+G21</f>
        <v>1007.9300000000001</v>
      </c>
      <c r="H24" s="85"/>
      <c r="I24" s="85"/>
      <c r="J24" s="85"/>
    </row>
    <row r="26" spans="1:10" x14ac:dyDescent="0.25">
      <c r="E26" s="8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2021-12-09T05:27:53Z</cp:lastPrinted>
  <dcterms:created xsi:type="dcterms:W3CDTF">2021-05-24T11:20:23Z</dcterms:created>
  <dcterms:modified xsi:type="dcterms:W3CDTF">2021-12-09T05:28:03Z</dcterms:modified>
</cp:coreProperties>
</file>