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11" i="1" l="1"/>
  <c r="E11" i="1"/>
  <c r="G21" i="1"/>
  <c r="E21" i="1"/>
</calcChain>
</file>

<file path=xl/sharedStrings.xml><?xml version="1.0" encoding="utf-8"?>
<sst xmlns="http://schemas.openxmlformats.org/spreadsheetml/2006/main" count="47" uniqueCount="46">
  <si>
    <t>Школа</t>
  </si>
  <si>
    <t>МОУ "Заволжская СОШ им П.П.Смирнова"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</si>
  <si>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</si>
  <si>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</si>
  <si>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</si>
  <si>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</si>
  <si>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</si>
  <si>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</si>
  <si>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</si>
  <si>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</si>
  <si>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</si>
  <si>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</si>
  <si>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</si>
  <si>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</si>
  <si>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</si>
  <si>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</si>
  <si>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творожный с изюмом</t>
  </si>
  <si>
    <t>150</t>
  </si>
  <si>
    <t>Соус сметанный</t>
  </si>
  <si>
    <t>15</t>
  </si>
  <si>
    <t>гор.напиток</t>
  </si>
  <si>
    <t>Кофейный напиток</t>
  </si>
  <si>
    <t>хлеб</t>
  </si>
  <si>
    <t>Батон отрубной</t>
  </si>
  <si>
    <t>Масло сливочное</t>
  </si>
  <si>
    <t>Печенье затяжное</t>
  </si>
  <si>
    <t>Йогурт</t>
  </si>
  <si>
    <t>05.10.2021</t>
  </si>
  <si>
    <t>Итого</t>
  </si>
  <si>
    <t>Обед</t>
  </si>
  <si>
    <t>закуска</t>
  </si>
  <si>
    <t>Салат из морковки с яблоками и курагой</t>
  </si>
  <si>
    <t>100</t>
  </si>
  <si>
    <t>1 блюдо</t>
  </si>
  <si>
    <t>Щи из свежей капусты с картофелем на бульоне</t>
  </si>
  <si>
    <t>2 блюдо</t>
  </si>
  <si>
    <t>Гуляш  из отварного мяса в томатно-сметанном соусе</t>
  </si>
  <si>
    <t>гарнир</t>
  </si>
  <si>
    <t>Макароны отварные с маслом</t>
  </si>
  <si>
    <t>сладкое</t>
  </si>
  <si>
    <t>хлеб бел.</t>
  </si>
  <si>
    <t>хлеб пшеничный</t>
  </si>
  <si>
    <t>хлеб черн.</t>
  </si>
  <si>
    <t>Хлеб ржано-пшеничный</t>
  </si>
  <si>
    <t>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</si>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</sst>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2" fillId="0" borderId="0" xfId="1"/>
    <xf numFmtId="0" fontId="2" fillId="2" borderId="1" xfId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49" fontId="2" fillId="2" borderId="4" xfId="1" applyNumberFormat="1" applyFill="1" applyBorder="1" applyProtection="1">
      <protection locked="0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6" xfId="1" applyBorder="1" applyAlignment="1" applyProtection="1">
      <alignment shrinkToFit="1"/>
      <protection locked="0"/>
    </xf>
    <xf numFmtId="0" fontId="2" fillId="0" borderId="6" xfId="1" applyBorder="1" applyAlignment="1">
      <alignment horizontal="center" shrinkToFit="1"/>
    </xf>
    <xf numFmtId="0" fontId="4" fillId="0" borderId="6" xfId="1" applyFont="1" applyBorder="1" applyAlignment="1">
      <alignment horizontal="center" shrinkToFit="1" readingOrder="1"/>
    </xf>
    <xf numFmtId="0" fontId="2" fillId="0" borderId="7" xfId="1" applyBorder="1" applyAlignment="1">
      <alignment horizontal="center"/>
    </xf>
    <xf numFmtId="0" fontId="2" fillId="0" borderId="8" xfId="1" applyBorder="1"/>
    <xf numFmtId="0" fontId="2" fillId="0" borderId="9" xfId="1" applyBorder="1"/>
    <xf numFmtId="0" fontId="0" fillId="2" borderId="9" xfId="1" applyFont="1" applyFill="1" applyBorder="1" applyAlignment="1" applyProtection="1">
      <alignment shrinkToFit="1"/>
      <protection locked="0"/>
    </xf>
    <xf numFmtId="0" fontId="2" fillId="2" borderId="9" xfId="1" applyFill="1" applyBorder="1" applyAlignment="1" applyProtection="1">
      <alignment wrapText="1"/>
      <protection locked="0"/>
    </xf>
    <xf numFmtId="49" fontId="2" fillId="2" borderId="9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protection locked="0"/>
    </xf>
    <xf numFmtId="2" fontId="0" fillId="2" borderId="9" xfId="1" applyNumberFormat="1" applyFont="1" applyFill="1" applyBorder="1" applyAlignment="1" applyProtection="1">
      <alignment horizontal="left" shrinkToFit="1"/>
      <protection locked="0"/>
    </xf>
    <xf numFmtId="2" fontId="5" fillId="2" borderId="9" xfId="1" applyNumberFormat="1" applyFont="1" applyFill="1" applyBorder="1" applyAlignment="1" applyProtection="1">
      <alignment horizontal="left" shrinkToFit="1" readingOrder="1"/>
      <protection locked="0"/>
    </xf>
    <xf numFmtId="2" fontId="2" fillId="2" borderId="10" xfId="1" applyNumberFormat="1" applyFill="1" applyBorder="1" applyAlignment="1" applyProtection="1">
      <alignment horizontal="left" shrinkToFit="1"/>
      <protection locked="0"/>
    </xf>
    <xf numFmtId="0" fontId="2" fillId="0" borderId="11" xfId="1" applyBorder="1"/>
    <xf numFmtId="0" fontId="2" fillId="0" borderId="12" xfId="1" applyBorder="1"/>
    <xf numFmtId="0" fontId="0" fillId="2" borderId="12" xfId="1" applyFont="1" applyFill="1" applyBorder="1" applyAlignment="1" applyProtection="1">
      <alignment shrinkToFit="1"/>
      <protection locked="0"/>
    </xf>
    <xf numFmtId="0" fontId="2" fillId="2" borderId="12" xfId="1" applyFill="1" applyBorder="1" applyAlignment="1" applyProtection="1">
      <alignment wrapText="1"/>
      <protection locked="0"/>
    </xf>
    <xf numFmtId="49" fontId="2" fillId="2" borderId="12" xfId="1" applyNumberFormat="1" applyFill="1" applyBorder="1" applyAlignment="1" applyProtection="1">
      <alignment horizontal="left"/>
      <protection locked="0"/>
    </xf>
    <xf numFmtId="2" fontId="0" fillId="2" borderId="12" xfId="1" applyNumberFormat="1" applyFont="1" applyFill="1" applyBorder="1" applyAlignment="1" applyProtection="1">
      <alignment horizontal="left" shrinkToFit="1"/>
      <protection locked="0"/>
    </xf>
    <xf numFmtId="2" fontId="5" fillId="2" borderId="12" xfId="1" applyNumberFormat="1" applyFont="1" applyFill="1" applyBorder="1" applyAlignment="1" applyProtection="1">
      <alignment horizontal="left" shrinkToFit="1" readingOrder="1"/>
      <protection locked="0"/>
    </xf>
    <xf numFmtId="2" fontId="2" fillId="2" borderId="13" xfId="1" applyNumberFormat="1" applyFill="1" applyBorder="1" applyAlignment="1" applyProtection="1">
      <alignment horizontal="left" shrinkToFit="1"/>
      <protection locked="0"/>
    </xf>
    <xf numFmtId="0" fontId="2" fillId="0" borderId="4" xfId="1" applyBorder="1"/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4" xfId="1" applyNumberFormat="1" applyFill="1" applyBorder="1" applyAlignment="1" applyProtection="1">
      <alignment horizontal="left"/>
      <protection locked="0"/>
    </xf>
    <xf numFmtId="0" fontId="0" fillId="0" borderId="4" xfId="0" applyBorder="1" applyAlignment="1"/>
    <xf numFmtId="1" fontId="2" fillId="2" borderId="4" xfId="1" applyNumberFormat="1" applyFill="1" applyBorder="1" applyAlignment="1" applyProtection="1">
      <alignment horizontal="left" shrinkToFit="1"/>
      <protection locked="0"/>
    </xf>
    <xf numFmtId="2" fontId="4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4" xfId="1" applyNumberFormat="1" applyFill="1" applyBorder="1" applyAlignment="1" applyProtection="1">
      <alignment horizontal="left" shrinkToFit="1"/>
      <protection locked="0"/>
    </xf>
    <xf numFmtId="1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0" fontId="2" fillId="2" borderId="4" xfId="1" applyFill="1" applyBorder="1" applyProtection="1">
      <protection locked="0"/>
    </xf>
    <xf numFmtId="0" fontId="2" fillId="2" borderId="15" xfId="1" applyFill="1" applyBorder="1" applyProtection="1">
      <protection locked="0"/>
    </xf>
    <xf numFmtId="0" fontId="2" fillId="2" borderId="15" xfId="1" applyFill="1" applyBorder="1" applyAlignment="1" applyProtection="1">
      <alignment shrinkToFit="1"/>
      <protection locked="0"/>
    </xf>
    <xf numFmtId="0" fontId="2" fillId="2" borderId="15" xfId="1" applyFill="1" applyBorder="1" applyAlignment="1" applyProtection="1">
      <alignment wrapText="1"/>
      <protection locked="0"/>
    </xf>
    <xf numFmtId="1" fontId="2" fillId="2" borderId="15" xfId="1" applyNumberFormat="1" applyFill="1" applyBorder="1" applyAlignment="1" applyProtection="1">
      <alignment horizontal="left"/>
      <protection locked="0"/>
    </xf>
    <xf numFmtId="2" fontId="2" fillId="2" borderId="15" xfId="1" applyNumberFormat="1" applyFill="1" applyBorder="1" applyAlignment="1" applyProtection="1">
      <alignment horizontal="left" shrinkToFit="1"/>
      <protection locked="0"/>
    </xf>
    <xf numFmtId="2" fontId="4" fillId="2" borderId="15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5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0" fontId="2" fillId="0" borderId="17" xfId="1" applyBorder="1"/>
    <xf numFmtId="0" fontId="2" fillId="2" borderId="18" xfId="1" applyFill="1" applyBorder="1" applyProtection="1"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wrapTex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4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49" fontId="0" fillId="2" borderId="4" xfId="1" applyNumberFormat="1" applyFont="1" applyFill="1" applyBorder="1" applyProtection="1">
      <protection locked="0"/>
    </xf>
    <xf numFmtId="0" fontId="3" fillId="0" borderId="4" xfId="1" applyFont="1" applyBorder="1"/>
    <xf numFmtId="0" fontId="3" fillId="2" borderId="4" xfId="1" applyFont="1" applyFill="1" applyBorder="1" applyProtection="1">
      <protection locked="0"/>
    </xf>
    <xf numFmtId="0" fontId="3" fillId="2" borderId="4" xfId="1" applyFont="1" applyFill="1" applyBorder="1" applyAlignment="1" applyProtection="1">
      <alignment shrinkToFit="1"/>
      <protection locked="0"/>
    </xf>
    <xf numFmtId="0" fontId="3" fillId="2" borderId="4" xfId="1" applyFont="1" applyFill="1" applyBorder="1" applyAlignment="1" applyProtection="1">
      <alignment wrapText="1"/>
      <protection locked="0"/>
    </xf>
    <xf numFmtId="1" fontId="3" fillId="2" borderId="4" xfId="1" applyNumberFormat="1" applyFont="1" applyFill="1" applyBorder="1" applyProtection="1">
      <protection locked="0"/>
    </xf>
    <xf numFmtId="2" fontId="3" fillId="2" borderId="4" xfId="1" applyNumberFormat="1" applyFont="1" applyFill="1" applyBorder="1" applyProtection="1">
      <protection locked="0"/>
    </xf>
    <xf numFmtId="2" fontId="3" fillId="2" borderId="4" xfId="1" applyNumberFormat="1" applyFont="1" applyFill="1" applyBorder="1" applyAlignment="1" applyProtection="1">
      <alignment shrinkToFit="1"/>
      <protection locked="0"/>
    </xf>
    <xf numFmtId="1" fontId="6" fillId="2" borderId="4" xfId="1" applyNumberFormat="1" applyFont="1" applyFill="1" applyBorder="1" applyAlignment="1" applyProtection="1">
      <alignment shrinkToFit="1" readingOrder="1"/>
      <protection locked="0"/>
    </xf>
    <xf numFmtId="1" fontId="3" fillId="2" borderId="4" xfId="1" applyNumberFormat="1" applyFont="1" applyFill="1" applyBorder="1" applyAlignment="1" applyProtection="1">
      <alignment shrinkToFit="1"/>
      <protection locked="0"/>
    </xf>
    <xf numFmtId="0" fontId="2" fillId="2" borderId="12" xfId="1" applyFill="1" applyBorder="1" applyAlignment="1" applyProtection="1">
      <alignment shrinkToFit="1"/>
      <protection locked="0"/>
    </xf>
    <xf numFmtId="2" fontId="2" fillId="2" borderId="12" xfId="1" applyNumberForma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2" fontId="4" fillId="2" borderId="12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2" xfId="1" applyNumberFormat="1" applyFon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1" fontId="2" fillId="2" borderId="4" xfId="1" applyNumberFormat="1" applyFill="1" applyBorder="1" applyAlignment="1" applyProtection="1">
      <alignment shrinkToFit="1"/>
      <protection locked="0"/>
    </xf>
    <xf numFmtId="1" fontId="4" fillId="2" borderId="4" xfId="1" applyNumberFormat="1" applyFont="1" applyFill="1" applyBorder="1" applyAlignment="1" applyProtection="1">
      <alignment shrinkToFit="1" readingOrder="1"/>
      <protection locked="0"/>
    </xf>
    <xf numFmtId="1" fontId="1" fillId="2" borderId="4" xfId="1" applyNumberFormat="1" applyFont="1" applyFill="1" applyBorder="1" applyProtection="1">
      <protection locked="0"/>
    </xf>
    <xf numFmtId="1" fontId="2" fillId="2" borderId="14" xfId="1" applyNumberFormat="1" applyFill="1" applyBorder="1" applyAlignment="1" applyProtection="1">
      <alignment shrinkToFit="1"/>
      <protection locked="0"/>
    </xf>
    <xf numFmtId="2" fontId="2" fillId="2" borderId="15" xfId="1" applyNumberFormat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4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3" fillId="0" borderId="0" xfId="0" applyFont="1"/>
    <xf numFmtId="0" fontId="3" fillId="2" borderId="0" xfId="0" applyFont="1" applyFill="1"/>
    <xf numFmtId="49" fontId="3" fillId="2" borderId="0" xfId="0" applyNumberFormat="1" applyFont="1" applyFill="1"/>
    <xf numFmtId="2" fontId="3" fillId="2" borderId="0" xfId="0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2" sqref="G12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7.5703125" bestFit="1" customWidth="1"/>
    <col min="4" max="4" width="25.140625" customWidth="1"/>
    <col min="5" max="5" width="10.28515625" bestFit="1" customWidth="1"/>
    <col min="6" max="6" width="5.7109375" bestFit="1" customWidth="1"/>
    <col min="7" max="7" width="14" bestFit="1" customWidth="1"/>
    <col min="8" max="8" width="5.42578125" bestFit="1" customWidth="1"/>
    <col min="9" max="9" width="6.42578125" bestFit="1" customWidth="1"/>
    <col min="10" max="10" width="10.140625" bestFit="1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8" t="s">
        <v>27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9" t="s">
        <v>10</v>
      </c>
      <c r="H3" s="10" t="s">
        <v>11</v>
      </c>
      <c r="I3" s="7" t="s">
        <v>12</v>
      </c>
      <c r="J3" s="11" t="s">
        <v>13</v>
      </c>
    </row>
    <row r="4" spans="1:10" ht="30" x14ac:dyDescent="0.25">
      <c r="A4" s="12" t="s">
        <v>14</v>
      </c>
      <c r="B4" s="13" t="s">
        <v>15</v>
      </c>
      <c r="C4" s="14">
        <v>222</v>
      </c>
      <c r="D4" s="15" t="s">
        <v>16</v>
      </c>
      <c r="E4" s="16" t="s">
        <v>17</v>
      </c>
      <c r="F4" s="17"/>
      <c r="G4" s="18">
        <v>383.58</v>
      </c>
      <c r="H4" s="19">
        <v>22.89</v>
      </c>
      <c r="I4" s="18">
        <v>16.170000000000002</v>
      </c>
      <c r="J4" s="20">
        <v>36.33</v>
      </c>
    </row>
    <row r="5" spans="1:10" x14ac:dyDescent="0.25">
      <c r="A5" s="21"/>
      <c r="B5" s="22"/>
      <c r="C5" s="23">
        <v>330</v>
      </c>
      <c r="D5" s="24" t="s">
        <v>18</v>
      </c>
      <c r="E5" s="25" t="s">
        <v>19</v>
      </c>
      <c r="F5" s="17"/>
      <c r="G5" s="26">
        <v>11.12</v>
      </c>
      <c r="H5" s="27">
        <v>0.21</v>
      </c>
      <c r="I5" s="26">
        <v>0.75</v>
      </c>
      <c r="J5" s="28">
        <v>0.88</v>
      </c>
    </row>
    <row r="6" spans="1:10" x14ac:dyDescent="0.25">
      <c r="A6" s="21"/>
      <c r="B6" s="29" t="s">
        <v>20</v>
      </c>
      <c r="C6" s="30">
        <v>379</v>
      </c>
      <c r="D6" s="31" t="s">
        <v>21</v>
      </c>
      <c r="E6" s="32">
        <v>200</v>
      </c>
      <c r="F6" s="33"/>
      <c r="G6" s="34">
        <v>100.6</v>
      </c>
      <c r="H6" s="35">
        <v>3.17</v>
      </c>
      <c r="I6" s="36">
        <v>2.68</v>
      </c>
      <c r="J6" s="37">
        <v>15.95</v>
      </c>
    </row>
    <row r="7" spans="1:10" x14ac:dyDescent="0.25">
      <c r="A7" s="21"/>
      <c r="B7" s="29" t="s">
        <v>22</v>
      </c>
      <c r="C7" s="30"/>
      <c r="D7" s="31" t="s">
        <v>23</v>
      </c>
      <c r="E7" s="38">
        <v>30</v>
      </c>
      <c r="F7" s="33"/>
      <c r="G7" s="39">
        <v>63</v>
      </c>
      <c r="H7" s="35">
        <v>2.1</v>
      </c>
      <c r="I7" s="36">
        <v>0.6</v>
      </c>
      <c r="J7" s="37">
        <v>11.7</v>
      </c>
    </row>
    <row r="8" spans="1:10" x14ac:dyDescent="0.25">
      <c r="A8" s="21"/>
      <c r="B8" s="40"/>
      <c r="C8" s="30">
        <v>14</v>
      </c>
      <c r="D8" s="31" t="s">
        <v>24</v>
      </c>
      <c r="E8" s="38">
        <v>10</v>
      </c>
      <c r="F8" s="33"/>
      <c r="G8" s="39">
        <v>66</v>
      </c>
      <c r="H8" s="35">
        <v>0.08</v>
      </c>
      <c r="I8" s="36">
        <v>7.25</v>
      </c>
      <c r="J8" s="37">
        <v>0.13</v>
      </c>
    </row>
    <row r="9" spans="1:10" x14ac:dyDescent="0.25">
      <c r="A9" s="21"/>
      <c r="B9" s="41"/>
      <c r="C9" s="42"/>
      <c r="D9" s="43" t="s">
        <v>25</v>
      </c>
      <c r="E9" s="44">
        <v>20</v>
      </c>
      <c r="F9" s="33"/>
      <c r="G9" s="45">
        <v>69.58</v>
      </c>
      <c r="H9" s="46">
        <v>0.42</v>
      </c>
      <c r="I9" s="47">
        <v>3.68</v>
      </c>
      <c r="J9" s="48">
        <v>7.65</v>
      </c>
    </row>
    <row r="10" spans="1:10" ht="15.75" thickBot="1" x14ac:dyDescent="0.3">
      <c r="A10" s="49"/>
      <c r="B10" s="50"/>
      <c r="C10" s="51"/>
      <c r="D10" s="52" t="s">
        <v>26</v>
      </c>
      <c r="E10" s="53">
        <v>115</v>
      </c>
      <c r="F10" s="33"/>
      <c r="G10" s="54">
        <v>85</v>
      </c>
      <c r="H10" s="55">
        <v>6.25</v>
      </c>
      <c r="I10" s="56">
        <v>4</v>
      </c>
      <c r="J10" s="57">
        <v>4.38</v>
      </c>
    </row>
    <row r="11" spans="1:10" x14ac:dyDescent="0.25">
      <c r="A11" s="59" t="s">
        <v>28</v>
      </c>
      <c r="B11" s="60"/>
      <c r="C11" s="61"/>
      <c r="D11" s="62"/>
      <c r="E11" s="63">
        <f>SUM(E4:E10)</f>
        <v>375</v>
      </c>
      <c r="F11" s="64">
        <v>64.59</v>
      </c>
      <c r="G11" s="65">
        <f>SUM(G4:G10)</f>
        <v>778.88</v>
      </c>
      <c r="H11" s="66"/>
      <c r="I11" s="63"/>
      <c r="J11" s="67"/>
    </row>
    <row r="12" spans="1:10" ht="30" x14ac:dyDescent="0.25">
      <c r="A12" s="21" t="s">
        <v>29</v>
      </c>
      <c r="B12" s="22" t="s">
        <v>30</v>
      </c>
      <c r="C12" s="68">
        <v>67</v>
      </c>
      <c r="D12" s="24" t="s">
        <v>31</v>
      </c>
      <c r="E12" s="25" t="s">
        <v>32</v>
      </c>
      <c r="F12" s="69"/>
      <c r="G12" s="70">
        <v>103.7</v>
      </c>
      <c r="H12" s="71">
        <v>1.5</v>
      </c>
      <c r="I12" s="72">
        <v>5.01</v>
      </c>
      <c r="J12" s="28">
        <v>13.02</v>
      </c>
    </row>
    <row r="13" spans="1:10" ht="30" x14ac:dyDescent="0.25">
      <c r="A13" s="21"/>
      <c r="B13" s="29" t="s">
        <v>33</v>
      </c>
      <c r="C13" s="30">
        <v>88</v>
      </c>
      <c r="D13" s="31" t="s">
        <v>34</v>
      </c>
      <c r="E13" s="38">
        <v>250</v>
      </c>
      <c r="F13" s="73"/>
      <c r="G13" s="39">
        <v>124.75</v>
      </c>
      <c r="H13" s="35">
        <v>2.57</v>
      </c>
      <c r="I13" s="36">
        <v>5.15</v>
      </c>
      <c r="J13" s="37">
        <v>7.9</v>
      </c>
    </row>
    <row r="14" spans="1:10" ht="45" x14ac:dyDescent="0.25">
      <c r="A14" s="21"/>
      <c r="B14" s="29" t="s">
        <v>35</v>
      </c>
      <c r="C14" s="30">
        <v>246</v>
      </c>
      <c r="D14" s="31" t="s">
        <v>36</v>
      </c>
      <c r="E14" s="32">
        <v>100</v>
      </c>
      <c r="F14" s="73"/>
      <c r="G14" s="39">
        <v>164</v>
      </c>
      <c r="H14" s="35">
        <v>13.36</v>
      </c>
      <c r="I14" s="36">
        <v>14.08</v>
      </c>
      <c r="J14" s="37">
        <v>0.85</v>
      </c>
    </row>
    <row r="15" spans="1:10" ht="30" x14ac:dyDescent="0.25">
      <c r="A15" s="21"/>
      <c r="B15" s="29" t="s">
        <v>37</v>
      </c>
      <c r="C15" s="30">
        <v>304</v>
      </c>
      <c r="D15" s="31" t="s">
        <v>38</v>
      </c>
      <c r="E15" s="38">
        <v>150</v>
      </c>
      <c r="F15" s="73"/>
      <c r="G15" s="39">
        <v>168.45</v>
      </c>
      <c r="H15" s="35">
        <v>5.52</v>
      </c>
      <c r="I15" s="36">
        <v>4.5199999999999996</v>
      </c>
      <c r="J15" s="37">
        <v>26.45</v>
      </c>
    </row>
    <row r="16" spans="1:10" x14ac:dyDescent="0.25">
      <c r="A16" s="21"/>
      <c r="B16" s="29" t="s">
        <v>39</v>
      </c>
      <c r="C16" s="30"/>
      <c r="D16" s="31"/>
      <c r="E16" s="38"/>
      <c r="F16" s="73"/>
      <c r="G16" s="74"/>
      <c r="H16" s="75"/>
      <c r="I16" s="76"/>
      <c r="J16" s="77"/>
    </row>
    <row r="17" spans="1:10" x14ac:dyDescent="0.25">
      <c r="A17" s="21"/>
      <c r="B17" s="29" t="s">
        <v>40</v>
      </c>
      <c r="C17" s="30"/>
      <c r="D17" s="31" t="s">
        <v>41</v>
      </c>
      <c r="E17" s="38">
        <v>40</v>
      </c>
      <c r="F17" s="73"/>
      <c r="G17" s="39">
        <v>93.52</v>
      </c>
      <c r="H17" s="35">
        <v>3.16</v>
      </c>
      <c r="I17" s="36">
        <v>0.4</v>
      </c>
      <c r="J17" s="37">
        <v>19.32</v>
      </c>
    </row>
    <row r="18" spans="1:10" x14ac:dyDescent="0.25">
      <c r="A18" s="21"/>
      <c r="B18" s="29" t="s">
        <v>42</v>
      </c>
      <c r="C18" s="30"/>
      <c r="D18" s="31" t="s">
        <v>43</v>
      </c>
      <c r="E18" s="38">
        <v>40</v>
      </c>
      <c r="F18" s="73"/>
      <c r="G18" s="39">
        <v>91.96</v>
      </c>
      <c r="H18" s="35">
        <v>2.2400000000000002</v>
      </c>
      <c r="I18" s="36">
        <v>0.88</v>
      </c>
      <c r="J18" s="37">
        <v>19.760000000000002</v>
      </c>
    </row>
    <row r="19" spans="1:10" x14ac:dyDescent="0.25">
      <c r="A19" s="21"/>
      <c r="B19" s="41" t="s">
        <v>44</v>
      </c>
      <c r="C19" s="42">
        <v>342</v>
      </c>
      <c r="D19" s="43" t="s">
        <v>45</v>
      </c>
      <c r="E19" s="44">
        <v>200</v>
      </c>
      <c r="F19" s="78"/>
      <c r="G19" s="45">
        <v>84.8</v>
      </c>
      <c r="H19" s="46">
        <v>1</v>
      </c>
      <c r="I19" s="47">
        <v>0</v>
      </c>
      <c r="J19" s="48">
        <v>20.2</v>
      </c>
    </row>
    <row r="20" spans="1:10" ht="15.75" thickBot="1" x14ac:dyDescent="0.3">
      <c r="A20" s="49"/>
      <c r="B20" s="50"/>
      <c r="C20" s="51"/>
      <c r="D20" s="52"/>
      <c r="E20" s="79"/>
      <c r="F20" s="80"/>
      <c r="G20" s="81"/>
      <c r="H20" s="82"/>
      <c r="I20" s="83"/>
      <c r="J20" s="84"/>
    </row>
    <row r="21" spans="1:10" x14ac:dyDescent="0.25">
      <c r="A21" s="85" t="s">
        <v>28</v>
      </c>
      <c r="B21" s="86"/>
      <c r="C21" s="86"/>
      <c r="D21" s="86"/>
      <c r="E21" s="87">
        <f>E12+E13+E14+E15+E17+E18+E19</f>
        <v>880</v>
      </c>
      <c r="F21" s="88">
        <v>75</v>
      </c>
      <c r="G21" s="88">
        <f>G12+G13+G14+G15+G17+G19+G18</f>
        <v>831.18</v>
      </c>
      <c r="H21" s="86"/>
      <c r="I21" s="86"/>
      <c r="J21" s="8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2021-10-04T08:50:24Z</dcterms:modified>
</cp:coreProperties>
</file>